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ronel\Documents\SARBU\WEBSITE BREEDING\WEEK 5\"/>
    </mc:Choice>
  </mc:AlternateContent>
  <xr:revisionPtr revIDLastSave="0" documentId="13_ncr:1_{CD3E13D3-8A2F-4B63-9813-C79A3EE8D7B3}" xr6:coauthVersionLast="47" xr6:coauthVersionMax="47" xr10:uidLastSave="{00000000-0000-0000-0000-000000000000}"/>
  <bookViews>
    <workbookView xWindow="-120" yWindow="-120" windowWidth="20730" windowHeight="11040" activeTab="1" xr2:uid="{00000000-000D-0000-FFFF-FFFF00000000}"/>
  </bookViews>
  <sheets>
    <sheet name="REGISTER" sheetId="7" r:id="rId1"/>
    <sheet name="Ikari" sheetId="6" r:id="rId2"/>
    <sheet name="Helmsley" sheetId="8" r:id="rId3"/>
    <sheet name="ADOPTION 2017" sheetId="4"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49" i="7" l="1"/>
  <c r="E249" i="7" s="1"/>
  <c r="D248" i="7"/>
  <c r="E248" i="7" s="1"/>
  <c r="D247" i="7"/>
  <c r="E247" i="7" s="1"/>
  <c r="D246" i="7"/>
  <c r="E246" i="7" s="1"/>
  <c r="D245" i="7"/>
  <c r="E245" i="7" s="1"/>
  <c r="D244" i="7"/>
  <c r="E244" i="7" s="1"/>
  <c r="D243" i="7"/>
  <c r="E243" i="7" s="1"/>
  <c r="D242" i="7"/>
  <c r="E242" i="7" s="1"/>
  <c r="D241" i="7"/>
  <c r="E241" i="7" s="1"/>
  <c r="D240" i="7"/>
  <c r="E240" i="7" s="1"/>
  <c r="D239" i="7"/>
  <c r="E239" i="7" s="1"/>
  <c r="D238" i="7"/>
  <c r="E238" i="7" s="1"/>
  <c r="D237" i="7"/>
  <c r="E237" i="7" s="1"/>
  <c r="D236" i="7"/>
  <c r="E236" i="7" s="1"/>
  <c r="D235" i="7"/>
  <c r="E235" i="7" s="1"/>
  <c r="D234" i="7"/>
  <c r="E234" i="7" s="1"/>
  <c r="D233" i="7"/>
  <c r="E233" i="7" s="1"/>
  <c r="D232" i="7"/>
  <c r="E232" i="7" s="1"/>
  <c r="D231" i="7"/>
  <c r="E231" i="7" s="1"/>
  <c r="D230" i="7"/>
  <c r="E230" i="7" s="1"/>
  <c r="D229" i="7"/>
  <c r="E229" i="7" s="1"/>
  <c r="D228" i="7"/>
  <c r="E228" i="7" s="1"/>
  <c r="D227" i="7"/>
  <c r="E227" i="7" s="1"/>
  <c r="D226" i="7"/>
  <c r="E226" i="7" s="1"/>
  <c r="D225" i="7"/>
  <c r="E225" i="7" s="1"/>
  <c r="D224" i="7"/>
  <c r="E224" i="7" s="1"/>
  <c r="D223" i="7"/>
  <c r="E223" i="7" s="1"/>
  <c r="D222" i="7"/>
  <c r="E222" i="7" s="1"/>
  <c r="D221" i="7"/>
  <c r="E221" i="7" s="1"/>
  <c r="D220" i="7"/>
  <c r="E220" i="7" s="1"/>
  <c r="D219" i="7"/>
  <c r="E219" i="7" s="1"/>
  <c r="D218" i="7"/>
  <c r="E218" i="7" s="1"/>
  <c r="D217" i="7"/>
  <c r="E217" i="7" s="1"/>
  <c r="D216" i="7"/>
  <c r="E216" i="7" s="1"/>
  <c r="D215" i="7"/>
  <c r="E215" i="7" s="1"/>
  <c r="D214" i="7"/>
  <c r="E214" i="7" s="1"/>
  <c r="D213" i="7"/>
  <c r="E213" i="7" s="1"/>
  <c r="D212" i="7"/>
  <c r="E212" i="7" s="1"/>
  <c r="D211" i="7"/>
  <c r="E211" i="7" s="1"/>
  <c r="D210" i="7"/>
  <c r="E210" i="7" s="1"/>
  <c r="D209" i="7"/>
  <c r="E209" i="7" s="1"/>
  <c r="D208" i="7"/>
  <c r="E208" i="7" s="1"/>
  <c r="D207" i="7"/>
  <c r="E207" i="7" s="1"/>
  <c r="D206" i="7"/>
  <c r="E206" i="7" s="1"/>
  <c r="D205" i="7"/>
  <c r="E205" i="7" s="1"/>
  <c r="D204" i="7"/>
  <c r="E204" i="7" s="1"/>
  <c r="D203" i="7"/>
  <c r="E203" i="7" s="1"/>
  <c r="D202" i="7"/>
  <c r="E202" i="7" s="1"/>
  <c r="D201" i="7"/>
  <c r="E201" i="7" s="1"/>
  <c r="D200" i="7"/>
  <c r="E200" i="7" s="1"/>
  <c r="D199" i="7"/>
  <c r="E199" i="7" s="1"/>
  <c r="D198" i="7"/>
  <c r="E198" i="7" s="1"/>
  <c r="D197" i="7"/>
  <c r="E197" i="7" s="1"/>
  <c r="D196" i="7"/>
  <c r="E196" i="7" s="1"/>
  <c r="D195" i="7"/>
  <c r="E195" i="7" s="1"/>
  <c r="D194" i="7"/>
  <c r="E194" i="7" s="1"/>
  <c r="D193" i="7"/>
  <c r="E193" i="7" s="1"/>
  <c r="D192" i="7"/>
  <c r="E192" i="7" s="1"/>
  <c r="D191" i="7"/>
  <c r="E191" i="7" s="1"/>
  <c r="D190" i="7"/>
  <c r="E190" i="7" s="1"/>
  <c r="D189" i="7"/>
  <c r="E189" i="7" s="1"/>
  <c r="D188" i="7"/>
  <c r="E188" i="7" s="1"/>
  <c r="D187" i="7"/>
  <c r="E187" i="7" s="1"/>
  <c r="D186" i="7"/>
  <c r="E186" i="7" s="1"/>
  <c r="D185" i="7"/>
  <c r="E185" i="7" s="1"/>
  <c r="D184" i="7"/>
  <c r="E184" i="7" s="1"/>
  <c r="D183" i="7"/>
  <c r="E183" i="7" s="1"/>
  <c r="D182" i="7"/>
  <c r="E182" i="7" s="1"/>
  <c r="D181" i="7"/>
  <c r="E181" i="7" s="1"/>
  <c r="D180" i="7"/>
  <c r="E180" i="7" s="1"/>
  <c r="D179" i="7"/>
  <c r="E179" i="7" s="1"/>
  <c r="D178" i="7"/>
  <c r="E178" i="7" s="1"/>
  <c r="D177" i="7"/>
  <c r="E177" i="7" s="1"/>
  <c r="D176" i="7"/>
  <c r="E176" i="7" s="1"/>
  <c r="D175" i="7"/>
  <c r="E175" i="7" s="1"/>
  <c r="D174" i="7"/>
  <c r="E174" i="7" s="1"/>
  <c r="D173" i="7"/>
  <c r="E173" i="7" s="1"/>
  <c r="D172" i="7"/>
  <c r="E172" i="7" s="1"/>
  <c r="D171" i="7"/>
  <c r="E171" i="7" s="1"/>
  <c r="D170" i="7"/>
  <c r="E170" i="7" s="1"/>
  <c r="D169" i="7"/>
  <c r="E169" i="7" s="1"/>
  <c r="D168" i="7"/>
  <c r="E168" i="7" s="1"/>
  <c r="D167" i="7"/>
  <c r="E167" i="7" s="1"/>
  <c r="D166" i="7"/>
  <c r="E166" i="7" s="1"/>
  <c r="D165" i="7"/>
  <c r="E165" i="7" s="1"/>
  <c r="D164" i="7"/>
  <c r="E164" i="7" s="1"/>
  <c r="D163" i="7"/>
  <c r="E163" i="7" s="1"/>
  <c r="D162" i="7"/>
  <c r="E162" i="7" s="1"/>
  <c r="D161" i="7"/>
  <c r="E161" i="7" s="1"/>
  <c r="D160" i="7"/>
  <c r="E160" i="7" s="1"/>
  <c r="D159" i="7"/>
  <c r="E159" i="7" s="1"/>
  <c r="D158" i="7"/>
  <c r="E158" i="7" s="1"/>
  <c r="D157" i="7"/>
  <c r="E157" i="7" s="1"/>
  <c r="D156" i="7"/>
  <c r="E156" i="7" s="1"/>
  <c r="D155" i="7"/>
  <c r="E155" i="7" s="1"/>
  <c r="D154" i="7"/>
  <c r="E154" i="7" s="1"/>
  <c r="D153" i="7"/>
  <c r="E153" i="7" s="1"/>
  <c r="D152" i="7"/>
  <c r="E152" i="7" s="1"/>
  <c r="D151" i="7"/>
  <c r="E151" i="7" s="1"/>
  <c r="D150" i="7"/>
  <c r="E150" i="7" s="1"/>
  <c r="D149" i="7"/>
  <c r="E149" i="7" s="1"/>
  <c r="D148" i="7"/>
  <c r="E148" i="7" s="1"/>
  <c r="D147" i="7"/>
  <c r="E147" i="7" s="1"/>
  <c r="D146" i="7"/>
  <c r="E146" i="7" s="1"/>
  <c r="D145" i="7"/>
  <c r="E145" i="7" s="1"/>
  <c r="D144" i="7"/>
  <c r="E144" i="7" s="1"/>
  <c r="D143" i="7"/>
  <c r="E143" i="7" s="1"/>
  <c r="D142" i="7"/>
  <c r="E142" i="7" s="1"/>
  <c r="D141" i="7"/>
  <c r="E141" i="7" s="1"/>
  <c r="D140" i="7"/>
  <c r="E140" i="7" s="1"/>
  <c r="D139" i="7"/>
  <c r="E139" i="7" s="1"/>
  <c r="D138" i="7"/>
  <c r="E138" i="7" s="1"/>
  <c r="D137" i="7"/>
  <c r="E137" i="7" s="1"/>
  <c r="D136" i="7"/>
  <c r="E136" i="7" s="1"/>
  <c r="D135" i="7"/>
  <c r="E135" i="7" s="1"/>
  <c r="D134" i="7"/>
  <c r="E134" i="7" s="1"/>
  <c r="D133" i="7"/>
  <c r="E133" i="7" s="1"/>
  <c r="D132" i="7"/>
  <c r="E132" i="7" s="1"/>
  <c r="D131" i="7"/>
  <c r="E131" i="7" s="1"/>
  <c r="D130" i="7"/>
  <c r="E130" i="7" s="1"/>
  <c r="D129" i="7"/>
  <c r="E129" i="7" s="1"/>
  <c r="D128" i="7"/>
  <c r="E128" i="7" s="1"/>
  <c r="D127" i="7"/>
  <c r="E127" i="7" s="1"/>
  <c r="D126" i="7"/>
  <c r="E126" i="7" s="1"/>
  <c r="D125" i="7"/>
  <c r="E125" i="7" s="1"/>
  <c r="D124" i="7"/>
  <c r="E124" i="7" s="1"/>
  <c r="D123" i="7"/>
  <c r="E123" i="7" s="1"/>
  <c r="D122" i="7"/>
  <c r="E122" i="7" s="1"/>
  <c r="D121" i="7"/>
  <c r="E121" i="7" s="1"/>
  <c r="D120" i="7"/>
  <c r="E120" i="7" s="1"/>
  <c r="D119" i="7"/>
  <c r="E119" i="7" s="1"/>
  <c r="D118" i="7"/>
  <c r="E118" i="7" s="1"/>
  <c r="D117" i="7"/>
  <c r="E117" i="7" s="1"/>
  <c r="D116" i="7"/>
  <c r="E116" i="7" s="1"/>
  <c r="D115" i="7"/>
  <c r="E115" i="7" s="1"/>
  <c r="D114" i="7"/>
  <c r="E114" i="7" s="1"/>
  <c r="D113" i="7"/>
  <c r="E113" i="7" s="1"/>
  <c r="D112" i="7"/>
  <c r="E112" i="7" s="1"/>
  <c r="D111" i="7"/>
  <c r="E111" i="7" s="1"/>
  <c r="D110" i="7"/>
  <c r="E110" i="7" s="1"/>
  <c r="D109" i="7"/>
  <c r="E109" i="7" s="1"/>
  <c r="D108" i="7"/>
  <c r="E108" i="7" s="1"/>
  <c r="D107" i="7"/>
  <c r="E107" i="7" s="1"/>
  <c r="D106" i="7"/>
  <c r="E106" i="7" s="1"/>
  <c r="D105" i="7"/>
  <c r="E105" i="7" s="1"/>
  <c r="D104" i="7"/>
  <c r="E104" i="7" s="1"/>
  <c r="D103" i="7"/>
  <c r="E103" i="7" s="1"/>
  <c r="D102" i="7"/>
  <c r="E102" i="7" s="1"/>
  <c r="D101" i="7"/>
  <c r="E101" i="7" s="1"/>
  <c r="D100" i="7"/>
  <c r="E100" i="7" s="1"/>
  <c r="D99" i="7"/>
  <c r="E99" i="7" s="1"/>
  <c r="D98" i="7"/>
  <c r="E98" i="7" s="1"/>
  <c r="D97" i="7"/>
  <c r="E97" i="7" s="1"/>
  <c r="D96" i="7"/>
  <c r="E96" i="7" s="1"/>
  <c r="D95" i="7"/>
  <c r="E95" i="7" s="1"/>
  <c r="D94" i="7"/>
  <c r="E94" i="7" s="1"/>
  <c r="D93" i="7"/>
  <c r="E93" i="7" s="1"/>
  <c r="D92" i="7"/>
  <c r="E92" i="7" s="1"/>
  <c r="D91" i="7"/>
  <c r="E91" i="7" s="1"/>
  <c r="D90" i="7"/>
  <c r="E90" i="7" s="1"/>
  <c r="D89" i="7"/>
  <c r="E89" i="7" s="1"/>
  <c r="D88" i="7"/>
  <c r="E88" i="7" s="1"/>
  <c r="D87" i="7"/>
  <c r="E87" i="7" s="1"/>
  <c r="D86" i="7"/>
  <c r="E86" i="7" s="1"/>
  <c r="D85" i="7"/>
  <c r="E85" i="7" s="1"/>
  <c r="D84" i="7"/>
  <c r="E84" i="7" s="1"/>
  <c r="D83" i="7"/>
  <c r="E83" i="7" s="1"/>
  <c r="D82" i="7"/>
  <c r="E82" i="7" s="1"/>
  <c r="D81" i="7"/>
  <c r="E81" i="7" s="1"/>
  <c r="D80" i="7"/>
  <c r="E80" i="7" s="1"/>
  <c r="D79" i="7"/>
  <c r="E79" i="7" s="1"/>
  <c r="D78" i="7"/>
  <c r="E78" i="7" s="1"/>
  <c r="D77" i="7"/>
  <c r="E77" i="7" s="1"/>
  <c r="D76" i="7"/>
  <c r="E76" i="7" s="1"/>
  <c r="D75" i="7"/>
  <c r="E75" i="7" s="1"/>
  <c r="D74" i="7"/>
  <c r="E74" i="7" s="1"/>
  <c r="D73" i="7"/>
  <c r="E73" i="7" s="1"/>
  <c r="D72" i="7"/>
  <c r="E72" i="7" s="1"/>
  <c r="D71" i="7"/>
  <c r="E71" i="7" s="1"/>
  <c r="D70" i="7"/>
  <c r="E70" i="7" s="1"/>
  <c r="D69" i="7"/>
  <c r="E69" i="7" s="1"/>
  <c r="D68" i="7"/>
  <c r="E68" i="7" s="1"/>
  <c r="D67" i="7"/>
  <c r="E67" i="7" s="1"/>
  <c r="D66" i="7"/>
  <c r="E66" i="7" s="1"/>
  <c r="D65" i="7"/>
  <c r="E65" i="7" s="1"/>
  <c r="D64" i="7"/>
  <c r="E64" i="7" s="1"/>
  <c r="D63" i="7"/>
  <c r="E63" i="7" s="1"/>
  <c r="D62" i="7"/>
  <c r="E62" i="7" s="1"/>
  <c r="D61" i="7"/>
  <c r="E61" i="7" s="1"/>
  <c r="D60" i="7"/>
  <c r="E60" i="7" s="1"/>
  <c r="D59" i="7"/>
  <c r="E59" i="7" s="1"/>
  <c r="D58" i="7"/>
  <c r="E58" i="7" s="1"/>
  <c r="D57" i="7"/>
  <c r="E57" i="7" s="1"/>
  <c r="D56" i="7"/>
  <c r="E56" i="7" s="1"/>
  <c r="D55" i="7"/>
  <c r="E55" i="7" s="1"/>
  <c r="D54" i="7"/>
  <c r="E54" i="7" s="1"/>
  <c r="D53" i="7"/>
  <c r="E53" i="7" s="1"/>
  <c r="D52" i="7"/>
  <c r="E52" i="7" s="1"/>
  <c r="D51" i="7"/>
  <c r="E51" i="7" s="1"/>
  <c r="D50" i="7"/>
  <c r="E50" i="7" s="1"/>
  <c r="D49" i="7"/>
  <c r="E49" i="7" s="1"/>
  <c r="D48" i="7"/>
  <c r="E48" i="7" s="1"/>
  <c r="D47" i="7"/>
  <c r="E47" i="7" s="1"/>
  <c r="D46" i="7"/>
  <c r="E46" i="7" s="1"/>
  <c r="D45" i="7"/>
  <c r="E45" i="7" s="1"/>
  <c r="D44" i="7"/>
  <c r="E44" i="7" s="1"/>
  <c r="D43" i="7"/>
  <c r="E43" i="7" s="1"/>
  <c r="D42" i="7"/>
  <c r="E42" i="7" s="1"/>
  <c r="D41" i="7"/>
  <c r="E41" i="7" s="1"/>
  <c r="D40" i="7"/>
  <c r="E40" i="7" s="1"/>
  <c r="D39" i="7"/>
  <c r="E39" i="7" s="1"/>
  <c r="D38" i="7"/>
  <c r="E38" i="7" s="1"/>
  <c r="D37" i="7"/>
  <c r="E37" i="7" s="1"/>
  <c r="D36" i="7"/>
  <c r="E36" i="7" s="1"/>
  <c r="D35" i="7"/>
  <c r="E35" i="7" s="1"/>
  <c r="D34" i="7"/>
  <c r="E34" i="7" s="1"/>
  <c r="D33" i="7"/>
  <c r="E33" i="7" s="1"/>
  <c r="D32" i="7"/>
  <c r="E32" i="7" s="1"/>
  <c r="D31" i="7"/>
  <c r="E31" i="7" s="1"/>
  <c r="D30" i="7"/>
  <c r="E30" i="7" s="1"/>
  <c r="D29" i="7"/>
  <c r="E29" i="7" s="1"/>
  <c r="D28" i="7"/>
  <c r="E28" i="7" s="1"/>
  <c r="D27" i="7"/>
  <c r="E27" i="7" s="1"/>
  <c r="D26" i="7"/>
  <c r="E26" i="7" s="1"/>
  <c r="D25" i="7"/>
  <c r="E25" i="7" s="1"/>
  <c r="D24" i="7"/>
  <c r="E24" i="7" s="1"/>
  <c r="D23" i="7"/>
  <c r="E23" i="7" s="1"/>
  <c r="D22" i="7"/>
  <c r="E22" i="7" s="1"/>
  <c r="D21" i="7"/>
  <c r="E21" i="7" s="1"/>
  <c r="D20" i="7"/>
  <c r="E20" i="7" s="1"/>
  <c r="D19" i="7"/>
  <c r="E19" i="7" s="1"/>
  <c r="D18" i="7"/>
  <c r="E18" i="7" s="1"/>
  <c r="D17" i="7"/>
  <c r="E17" i="7" s="1"/>
  <c r="D16" i="7"/>
  <c r="E16" i="7" s="1"/>
  <c r="D15" i="7"/>
  <c r="E15" i="7" s="1"/>
  <c r="D12" i="7"/>
  <c r="E12" i="7" s="1"/>
  <c r="D11" i="7"/>
  <c r="E11" i="7" s="1"/>
  <c r="D13" i="7"/>
  <c r="E13" i="7" s="1"/>
  <c r="D10" i="7"/>
  <c r="E10" i="7" s="1"/>
  <c r="D9" i="7"/>
  <c r="E9" i="7" s="1"/>
  <c r="D14" i="7"/>
  <c r="E14" i="7" s="1"/>
</calcChain>
</file>

<file path=xl/sharedStrings.xml><?xml version="1.0" encoding="utf-8"?>
<sst xmlns="http://schemas.openxmlformats.org/spreadsheetml/2006/main" count="414" uniqueCount="221">
  <si>
    <t>Colour</t>
  </si>
  <si>
    <t>Marking</t>
  </si>
  <si>
    <t>Coat</t>
  </si>
  <si>
    <t>Ear</t>
  </si>
  <si>
    <t>DAM</t>
  </si>
  <si>
    <t>SIRE</t>
  </si>
  <si>
    <t>GENDER</t>
  </si>
  <si>
    <t>Pretoria Rattery</t>
  </si>
  <si>
    <t>NAME OF RAT</t>
  </si>
  <si>
    <t xml:space="preserve">                                                                                          VARIETY</t>
  </si>
  <si>
    <t xml:space="preserve">REGISTERED / PET </t>
  </si>
  <si>
    <t>Doe</t>
  </si>
  <si>
    <t>Std</t>
  </si>
  <si>
    <t>BEW</t>
  </si>
  <si>
    <t>PTA Yuki</t>
  </si>
  <si>
    <t>DOB</t>
  </si>
  <si>
    <t>Months</t>
  </si>
  <si>
    <t>Birth</t>
  </si>
  <si>
    <t xml:space="preserve">                                                                                                                      </t>
  </si>
  <si>
    <r>
      <rPr>
        <sz val="24"/>
        <color theme="1"/>
        <rFont val="Adam Warren pro"/>
      </rPr>
      <t xml:space="preserve"> </t>
    </r>
    <r>
      <rPr>
        <sz val="11"/>
        <color theme="1"/>
        <rFont val="Calibri"/>
        <family val="2"/>
        <scheme val="minor"/>
      </rPr>
      <t xml:space="preserve"> </t>
    </r>
  </si>
  <si>
    <t>Age in</t>
  </si>
  <si>
    <t>PTA Mahwah</t>
  </si>
  <si>
    <t>PTA Mary Poppins</t>
  </si>
  <si>
    <t>2 M</t>
  </si>
  <si>
    <t>4 M</t>
  </si>
  <si>
    <t>6 M</t>
  </si>
  <si>
    <t>8 M</t>
  </si>
  <si>
    <t>10 M</t>
  </si>
  <si>
    <t>12 M</t>
  </si>
  <si>
    <t>14 M</t>
  </si>
  <si>
    <t>16 M</t>
  </si>
  <si>
    <t>18 M</t>
  </si>
  <si>
    <t>22 M</t>
  </si>
  <si>
    <t>20 M</t>
  </si>
  <si>
    <t>24 M</t>
  </si>
  <si>
    <t>26 M</t>
  </si>
  <si>
    <t>28 M</t>
  </si>
  <si>
    <t>30 M</t>
  </si>
  <si>
    <t>32 M</t>
  </si>
  <si>
    <t>34 M</t>
  </si>
  <si>
    <t>36 M</t>
  </si>
  <si>
    <t>Litter</t>
  </si>
  <si>
    <t>Date of</t>
  </si>
  <si>
    <t>MATING</t>
  </si>
  <si>
    <t>Normal</t>
  </si>
  <si>
    <t>Day 7</t>
  </si>
  <si>
    <t>Day 14</t>
  </si>
  <si>
    <t>Day 21</t>
  </si>
  <si>
    <t>Day 23</t>
  </si>
  <si>
    <t>BIRTH</t>
  </si>
  <si>
    <t>1 W</t>
  </si>
  <si>
    <t>2 W</t>
  </si>
  <si>
    <t>3 W</t>
  </si>
  <si>
    <t>4 W</t>
  </si>
  <si>
    <t>5 W</t>
  </si>
  <si>
    <t>6 W</t>
  </si>
  <si>
    <t>Size</t>
  </si>
  <si>
    <t xml:space="preserve">   Average of pups' weight p/week in grams</t>
  </si>
  <si>
    <t>ADOPTER LIST 2017</t>
  </si>
  <si>
    <t>Litter No.</t>
  </si>
  <si>
    <t>Date of Birth</t>
  </si>
  <si>
    <t>Dam / Sire</t>
  </si>
  <si>
    <t>Status</t>
  </si>
  <si>
    <t>M/F</t>
  </si>
  <si>
    <t>Registered Name</t>
  </si>
  <si>
    <t>Description</t>
  </si>
  <si>
    <t>A/2017</t>
  </si>
  <si>
    <t>8/1/2017</t>
  </si>
  <si>
    <t>PTA Breton X PTA Tamil</t>
  </si>
  <si>
    <t>Breeder</t>
  </si>
  <si>
    <t>F</t>
  </si>
  <si>
    <t>PTA Rattery</t>
  </si>
  <si>
    <t>Life</t>
  </si>
  <si>
    <t>PTA Eva</t>
  </si>
  <si>
    <t>Lavender Essex blazed Husky</t>
  </si>
  <si>
    <t>B/2017</t>
  </si>
  <si>
    <t>16/2/2017</t>
  </si>
  <si>
    <t>WF Tawny X PTA Gobi</t>
  </si>
  <si>
    <t>Pet</t>
  </si>
  <si>
    <t>PTA Nazli</t>
  </si>
  <si>
    <t>Anneri Kelderman</t>
  </si>
  <si>
    <t>Beautiful</t>
  </si>
  <si>
    <t>PTA Meiwei</t>
  </si>
  <si>
    <t>Cinnamon Berkshire Dumbo</t>
  </si>
  <si>
    <t>M</t>
  </si>
  <si>
    <t>PTA Zuri</t>
  </si>
  <si>
    <t>Cinnamon Variberk Dumbo</t>
  </si>
  <si>
    <t>Lezanne Kruger</t>
  </si>
  <si>
    <t>PTA Iowa</t>
  </si>
  <si>
    <t>Cinnamon Pearl Varigated Dumbo</t>
  </si>
  <si>
    <t>Nikki Andrade</t>
  </si>
  <si>
    <t>Cinnamon Notched cap Dumbo</t>
  </si>
  <si>
    <t>PTA Mika</t>
  </si>
  <si>
    <t>Agouti Capped hs Dumbo</t>
  </si>
  <si>
    <t>PTA Terumi</t>
  </si>
  <si>
    <t>Agouti Variegated Dumbo</t>
  </si>
  <si>
    <t>PTA Callula</t>
  </si>
  <si>
    <t>Agouti Berkshire Dumbo</t>
  </si>
  <si>
    <t>Anri Mazzoncini</t>
  </si>
  <si>
    <t>C/2017</t>
  </si>
  <si>
    <t>WF Lance X Magic of PTA</t>
  </si>
  <si>
    <t>PTA Dumbledore</t>
  </si>
  <si>
    <t>Black Berkshire Dumbo</t>
  </si>
  <si>
    <t>PTA Merlin</t>
  </si>
  <si>
    <t>Black Self Std ear</t>
  </si>
  <si>
    <t>PTA Ponder Stibbons</t>
  </si>
  <si>
    <t>Agouti Self Std ear</t>
  </si>
  <si>
    <t>Erna Freyer</t>
  </si>
  <si>
    <t>PTA Harry Potter</t>
  </si>
  <si>
    <t>PTA Rincewind</t>
  </si>
  <si>
    <t>PTA Jadis</t>
  </si>
  <si>
    <t>Jessica Bear Pocock</t>
  </si>
  <si>
    <t>PTA Malificent</t>
  </si>
  <si>
    <t>Lindy</t>
  </si>
  <si>
    <t>PTA Nanny McPhee</t>
  </si>
  <si>
    <t>Agouti Self Dumbo</t>
  </si>
  <si>
    <t>Black Self Dumbo</t>
  </si>
  <si>
    <t>Josephine Pretorus</t>
  </si>
  <si>
    <t>Dorothy &amp; Rebecca</t>
  </si>
  <si>
    <t>Agouti Varigated dumbo</t>
  </si>
  <si>
    <t>Cathy Timms</t>
  </si>
  <si>
    <t>Kristen</t>
  </si>
  <si>
    <t xml:space="preserve">PREFIXES: AR - Aurora Rattery, WF - Wheatfields Rattery, JHR - Jackalhead Rattery, SRR - Salem Ridge Rattery, PTA - Pretoria Rattery, </t>
  </si>
  <si>
    <t xml:space="preserve">RR - Raticates Rattery, HART - Harts Rattery, HLW - Harlow Rattery  </t>
  </si>
  <si>
    <t>No.</t>
  </si>
  <si>
    <t>Owner</t>
  </si>
  <si>
    <t>PTA Hermione (Saffron)</t>
  </si>
  <si>
    <t>PTA Gandalf (Roman)</t>
  </si>
  <si>
    <t>PTA Witton</t>
  </si>
  <si>
    <t>PTA Fiji</t>
  </si>
  <si>
    <t>PTA Ikari</t>
  </si>
  <si>
    <t>Register of Breeding animals</t>
  </si>
  <si>
    <t>Blazed Capped</t>
  </si>
  <si>
    <t>Black</t>
  </si>
  <si>
    <t>Hudson</t>
  </si>
  <si>
    <t>PTA Lima</t>
  </si>
  <si>
    <t>Ear type</t>
  </si>
  <si>
    <t>Coat type</t>
  </si>
  <si>
    <t>Information on Individual Breeding animals</t>
  </si>
  <si>
    <t>VARIETY</t>
  </si>
  <si>
    <t>INFORMATION ON RAT</t>
  </si>
  <si>
    <t xml:space="preserve">NAME </t>
  </si>
  <si>
    <t>Hudson of PTA</t>
  </si>
  <si>
    <t>Standard</t>
  </si>
  <si>
    <t>PHOTO</t>
  </si>
  <si>
    <t>98g</t>
  </si>
  <si>
    <t>If this is a doe used for breeding:</t>
  </si>
  <si>
    <t>If this is a buck used for breeding:</t>
  </si>
  <si>
    <t>Day 22</t>
  </si>
  <si>
    <t>WEIGHT</t>
  </si>
  <si>
    <t>WK 5</t>
  </si>
  <si>
    <t>WK 4</t>
  </si>
  <si>
    <t>WK 3</t>
  </si>
  <si>
    <t>WK 2</t>
  </si>
  <si>
    <t>WK 1</t>
  </si>
  <si>
    <t>Day 25</t>
  </si>
  <si>
    <t xml:space="preserve">          Doe's weight in grams / Gestation</t>
  </si>
  <si>
    <t>-</t>
  </si>
  <si>
    <t>WK 6</t>
  </si>
  <si>
    <t>Blazed Capped (Mismarked)</t>
  </si>
  <si>
    <t>DOE MATED TO</t>
  </si>
  <si>
    <t>DATE</t>
  </si>
  <si>
    <t>LIT SIZE</t>
  </si>
  <si>
    <t>HEALTH</t>
  </si>
  <si>
    <t>TEMPERAMENT</t>
  </si>
  <si>
    <t>PARASITE</t>
  </si>
  <si>
    <t>TREATMENT</t>
  </si>
  <si>
    <t>8M</t>
  </si>
  <si>
    <t>12M</t>
  </si>
  <si>
    <t>16M</t>
  </si>
  <si>
    <t>20M</t>
  </si>
  <si>
    <t>24M</t>
  </si>
  <si>
    <t>28M</t>
  </si>
  <si>
    <t>32M</t>
  </si>
  <si>
    <t>36M</t>
  </si>
  <si>
    <t>in weeks / months</t>
  </si>
  <si>
    <t>þ</t>
  </si>
  <si>
    <t>Notes</t>
  </si>
  <si>
    <t>Date</t>
  </si>
  <si>
    <t>interested in people.</t>
  </si>
  <si>
    <t xml:space="preserve">PRIOR TO BREEDING - No aggression.  Outgoing, friendly, confident and  </t>
  </si>
  <si>
    <t>October 2018</t>
  </si>
  <si>
    <t>No health issues up to date</t>
  </si>
  <si>
    <t>Mating</t>
  </si>
  <si>
    <t xml:space="preserve">LONGEVITY </t>
  </si>
  <si>
    <t>GENERAL NOTES</t>
  </si>
  <si>
    <t>GENETIC CODE</t>
  </si>
  <si>
    <t xml:space="preserve">Mated to Essex which has temperament issues (recovery of line).  Blazed line used to improve on the Essex line temperament and to breed away from RB.  Two pups are not affectionate and does not like handling. </t>
  </si>
  <si>
    <t>Rest of litter display no temperament issues.  Inbreeding offspring to select for best temperament.</t>
  </si>
  <si>
    <t xml:space="preserve">BREEDING - No maternal aggression. Easy to handle pups.  </t>
  </si>
  <si>
    <t>POSSIBLE CAUSE</t>
  </si>
  <si>
    <t>OF DEATH</t>
  </si>
  <si>
    <t>8g</t>
  </si>
  <si>
    <t>PTA Starkey</t>
  </si>
  <si>
    <t>PTA Hadleigh</t>
  </si>
  <si>
    <t>PTA Helmsley</t>
  </si>
  <si>
    <t>Buck</t>
  </si>
  <si>
    <t>Variegated Essex</t>
  </si>
  <si>
    <t>Dumbo</t>
  </si>
  <si>
    <t>Baldie (Essex)</t>
  </si>
  <si>
    <t>BEW (Essex)</t>
  </si>
  <si>
    <t>Spotted (Essex)</t>
  </si>
  <si>
    <t xml:space="preserve">Variegated  </t>
  </si>
  <si>
    <t>April 2019</t>
  </si>
  <si>
    <t xml:space="preserve">Very friendly and outgoing.  Interested in people.  Easily adapted in </t>
  </si>
  <si>
    <t>adult cage.</t>
  </si>
  <si>
    <t>17g</t>
  </si>
  <si>
    <t>30g</t>
  </si>
  <si>
    <t>41g</t>
  </si>
  <si>
    <t>60g</t>
  </si>
  <si>
    <t>112g</t>
  </si>
  <si>
    <t>Variegated</t>
  </si>
  <si>
    <t xml:space="preserve">Will be mated to PTA Baillie (Russian Dove Pearl variegated) in May 2019 to help breed away from RB in mink line. </t>
  </si>
  <si>
    <t>a/a h/h^e du/du</t>
  </si>
  <si>
    <t>a/a h/h^e Du/du (Carries hairless)</t>
  </si>
  <si>
    <t xml:space="preserve">           Doe's weight in grams / Gestation</t>
  </si>
  <si>
    <t>health, temperament &amp; longevity</t>
  </si>
  <si>
    <t>NOTES:</t>
  </si>
  <si>
    <t xml:space="preserve">Magic </t>
  </si>
  <si>
    <t xml:space="preserve">Harlow Rattery  </t>
  </si>
  <si>
    <t>30/8/2017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</si>
</sst>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1C09]dd\ mmmm\ yyyy;@"/>
  </numFmts>
  <fonts count="18">
    <font>
      <sz val="11"/>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sz val="11"/>
      <color rgb="FF000000"/>
      <name val="Calibri"/>
      <family val="2"/>
      <charset val="1"/>
    </font>
    <font>
      <u/>
      <sz val="11"/>
      <color rgb="FF0000FF"/>
      <name val="Calibri"/>
      <family val="2"/>
      <charset val="1"/>
    </font>
    <font>
      <sz val="9"/>
      <color theme="1"/>
      <name val="Calibri"/>
      <family val="2"/>
      <scheme val="minor"/>
    </font>
    <font>
      <i/>
      <sz val="12.1"/>
      <color rgb="FF000000"/>
      <name val="Calibri"/>
      <family val="2"/>
      <scheme val="minor"/>
    </font>
    <font>
      <i/>
      <sz val="11"/>
      <color rgb="FF000000"/>
      <name val="Calibri"/>
      <family val="2"/>
      <scheme val="minor"/>
    </font>
    <font>
      <sz val="24"/>
      <color theme="1"/>
      <name val="Adam Warren pro"/>
    </font>
    <font>
      <sz val="10"/>
      <color theme="1"/>
      <name val="Calibri"/>
      <family val="2"/>
      <scheme val="minor"/>
    </font>
    <font>
      <sz val="8"/>
      <color theme="1"/>
      <name val="Calibri"/>
      <family val="2"/>
      <scheme val="minor"/>
    </font>
    <font>
      <b/>
      <sz val="12"/>
      <color theme="1"/>
      <name val="Calibri"/>
      <family val="2"/>
      <scheme val="minor"/>
    </font>
    <font>
      <sz val="22"/>
      <color theme="1"/>
      <name val="Hastoler"/>
    </font>
    <font>
      <u/>
      <sz val="11"/>
      <color theme="10"/>
      <name val="Calibri"/>
      <family val="2"/>
      <scheme val="minor"/>
    </font>
    <font>
      <sz val="11"/>
      <color theme="1"/>
      <name val="Wingdings"/>
      <charset val="2"/>
    </font>
    <font>
      <sz val="20"/>
      <color theme="1"/>
      <name val="Lemonade Stand"/>
    </font>
    <font>
      <sz val="16"/>
      <color theme="1"/>
      <name val="Lemonade Stand"/>
    </font>
  </fonts>
  <fills count="5">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3" tint="0.39997558519241921"/>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s>
  <cellStyleXfs count="4">
    <xf numFmtId="0" fontId="0" fillId="0" borderId="0"/>
    <xf numFmtId="0" fontId="4" fillId="0" borderId="0"/>
    <xf numFmtId="0" fontId="5" fillId="0" borderId="0" applyBorder="0" applyProtection="0"/>
    <xf numFmtId="0" fontId="14" fillId="0" borderId="0" applyNumberFormat="0" applyFill="0" applyBorder="0" applyAlignment="0" applyProtection="0"/>
  </cellStyleXfs>
  <cellXfs count="220">
    <xf numFmtId="0" fontId="0" fillId="0" borderId="0" xfId="0"/>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0" fillId="0" borderId="0" xfId="0" applyAlignment="1">
      <alignment horizontal="left"/>
    </xf>
    <xf numFmtId="0" fontId="3" fillId="0" borderId="2"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2" fillId="0" borderId="12" xfId="0" applyFont="1" applyBorder="1" applyAlignment="1">
      <alignment horizontal="center"/>
    </xf>
    <xf numFmtId="0" fontId="6" fillId="0" borderId="0" xfId="0" applyFont="1" applyAlignment="1">
      <alignment horizontal="left"/>
    </xf>
    <xf numFmtId="0" fontId="6" fillId="0" borderId="0" xfId="0" applyFont="1"/>
    <xf numFmtId="0" fontId="6" fillId="0" borderId="0" xfId="0" applyFont="1" applyAlignment="1">
      <alignment horizontal="center"/>
    </xf>
    <xf numFmtId="0" fontId="7" fillId="0" borderId="7" xfId="0" applyFont="1" applyBorder="1"/>
    <xf numFmtId="0" fontId="7" fillId="0" borderId="7" xfId="0" applyFont="1" applyBorder="1" applyAlignment="1">
      <alignment horizontal="center"/>
    </xf>
    <xf numFmtId="0" fontId="2" fillId="0" borderId="7" xfId="0" applyFont="1" applyBorder="1"/>
    <xf numFmtId="0" fontId="2" fillId="0" borderId="7" xfId="0" applyFont="1" applyBorder="1" applyAlignment="1">
      <alignment horizontal="center"/>
    </xf>
    <xf numFmtId="0" fontId="0" fillId="0" borderId="7" xfId="0" applyBorder="1"/>
    <xf numFmtId="0" fontId="0" fillId="0" borderId="7" xfId="0" applyBorder="1" applyAlignment="1">
      <alignment horizontal="center"/>
    </xf>
    <xf numFmtId="0" fontId="1" fillId="0" borderId="6" xfId="0" applyFont="1" applyBorder="1" applyAlignment="1">
      <alignment horizontal="center"/>
    </xf>
    <xf numFmtId="14" fontId="2" fillId="0" borderId="12" xfId="0" applyNumberFormat="1" applyFont="1" applyBorder="1" applyAlignment="1">
      <alignment horizontal="center"/>
    </xf>
    <xf numFmtId="164" fontId="2" fillId="0" borderId="7" xfId="0" applyNumberFormat="1" applyFont="1" applyBorder="1" applyAlignment="1">
      <alignment horizontal="center"/>
    </xf>
    <xf numFmtId="164" fontId="0" fillId="0" borderId="7" xfId="0" applyNumberFormat="1" applyBorder="1" applyAlignment="1">
      <alignment horizontal="center"/>
    </xf>
    <xf numFmtId="164" fontId="8" fillId="0" borderId="7" xfId="0" applyNumberFormat="1" applyFont="1" applyBorder="1" applyAlignment="1">
      <alignment horizontal="center"/>
    </xf>
    <xf numFmtId="14" fontId="2" fillId="0" borderId="7" xfId="0" applyNumberFormat="1" applyFont="1" applyBorder="1" applyAlignment="1">
      <alignment horizontal="center"/>
    </xf>
    <xf numFmtId="0" fontId="0" fillId="0" borderId="9" xfId="0" applyBorder="1"/>
    <xf numFmtId="0" fontId="0" fillId="0" borderId="9" xfId="0" applyBorder="1" applyAlignment="1">
      <alignment horizontal="center"/>
    </xf>
    <xf numFmtId="14" fontId="2" fillId="0" borderId="17" xfId="0" applyNumberFormat="1" applyFont="1" applyBorder="1" applyAlignment="1">
      <alignment horizontal="center"/>
    </xf>
    <xf numFmtId="0" fontId="2" fillId="0" borderId="17" xfId="0" applyFont="1" applyBorder="1" applyAlignment="1">
      <alignment horizontal="center"/>
    </xf>
    <xf numFmtId="0" fontId="1" fillId="0" borderId="23"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6" fillId="0" borderId="9" xfId="0" applyFont="1" applyBorder="1"/>
    <xf numFmtId="0" fontId="10" fillId="2" borderId="37" xfId="0" applyFont="1" applyFill="1" applyBorder="1" applyAlignment="1">
      <alignment horizontal="center"/>
    </xf>
    <xf numFmtId="0" fontId="10" fillId="2" borderId="38" xfId="0" applyFont="1" applyFill="1" applyBorder="1" applyAlignment="1">
      <alignment horizontal="center"/>
    </xf>
    <xf numFmtId="0" fontId="10" fillId="0" borderId="7" xfId="0" applyFont="1" applyBorder="1" applyAlignment="1">
      <alignment horizontal="center"/>
    </xf>
    <xf numFmtId="0" fontId="10" fillId="0" borderId="0" xfId="0" applyFont="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1" fillId="2" borderId="43" xfId="0" applyFont="1" applyFill="1" applyBorder="1"/>
    <xf numFmtId="0" fontId="11" fillId="0" borderId="43" xfId="0" applyFont="1" applyBorder="1"/>
    <xf numFmtId="0" fontId="10" fillId="3" borderId="41" xfId="0" applyFont="1" applyFill="1" applyBorder="1" applyAlignment="1">
      <alignment horizontal="center"/>
    </xf>
    <xf numFmtId="0" fontId="0" fillId="2" borderId="35" xfId="0" applyFill="1" applyBorder="1"/>
    <xf numFmtId="14" fontId="0" fillId="2" borderId="36" xfId="0" applyNumberFormat="1" applyFill="1" applyBorder="1" applyAlignment="1">
      <alignment horizontal="left"/>
    </xf>
    <xf numFmtId="0" fontId="0" fillId="2" borderId="36" xfId="0" applyFill="1" applyBorder="1"/>
    <xf numFmtId="0" fontId="0" fillId="2" borderId="42" xfId="0" applyFill="1" applyBorder="1"/>
    <xf numFmtId="0" fontId="0" fillId="2" borderId="43" xfId="0" applyFill="1" applyBorder="1" applyAlignment="1">
      <alignment horizontal="left"/>
    </xf>
    <xf numFmtId="0" fontId="0" fillId="2" borderId="9" xfId="0" applyFill="1" applyBorder="1"/>
    <xf numFmtId="0" fontId="0" fillId="2" borderId="18" xfId="0" applyFill="1" applyBorder="1"/>
    <xf numFmtId="0" fontId="0" fillId="2" borderId="39" xfId="0" applyFill="1" applyBorder="1"/>
    <xf numFmtId="0" fontId="0" fillId="0" borderId="11" xfId="0" applyBorder="1"/>
    <xf numFmtId="14" fontId="0" fillId="0" borderId="11" xfId="0" applyNumberFormat="1" applyBorder="1" applyAlignment="1">
      <alignment horizontal="left"/>
    </xf>
    <xf numFmtId="0" fontId="0" fillId="0" borderId="12" xfId="0" applyBorder="1"/>
    <xf numFmtId="0" fontId="0" fillId="0" borderId="14" xfId="0" applyBorder="1"/>
    <xf numFmtId="0" fontId="0" fillId="0" borderId="43" xfId="0" applyBorder="1"/>
    <xf numFmtId="14" fontId="0" fillId="0" borderId="43" xfId="0" applyNumberFormat="1" applyBorder="1" applyAlignment="1">
      <alignment horizontal="left"/>
    </xf>
    <xf numFmtId="0" fontId="0" fillId="0" borderId="16" xfId="0" applyBorder="1"/>
    <xf numFmtId="0" fontId="0" fillId="3" borderId="11" xfId="0" applyFill="1" applyBorder="1"/>
    <xf numFmtId="15" fontId="0" fillId="3" borderId="11" xfId="0" applyNumberFormat="1" applyFill="1" applyBorder="1" applyAlignment="1">
      <alignment horizontal="left"/>
    </xf>
    <xf numFmtId="0" fontId="0" fillId="3" borderId="7" xfId="0" applyFill="1" applyBorder="1"/>
    <xf numFmtId="0" fontId="0" fillId="3" borderId="16" xfId="0" applyFill="1" applyBorder="1"/>
    <xf numFmtId="0" fontId="0" fillId="3" borderId="43" xfId="0" applyFill="1" applyBorder="1"/>
    <xf numFmtId="0" fontId="0" fillId="3" borderId="43" xfId="0" applyFill="1" applyBorder="1" applyAlignment="1">
      <alignment horizontal="left"/>
    </xf>
    <xf numFmtId="0" fontId="0" fillId="3" borderId="12" xfId="0" applyFill="1" applyBorder="1"/>
    <xf numFmtId="0" fontId="0" fillId="3" borderId="12" xfId="0" applyFill="1" applyBorder="1" applyAlignment="1">
      <alignment horizontal="left"/>
    </xf>
    <xf numFmtId="0" fontId="0" fillId="4" borderId="7" xfId="0" applyFill="1" applyBorder="1"/>
    <xf numFmtId="0" fontId="0" fillId="4" borderId="16" xfId="0" applyFill="1" applyBorder="1"/>
    <xf numFmtId="0" fontId="0" fillId="0" borderId="13" xfId="0" applyBorder="1"/>
    <xf numFmtId="0" fontId="0" fillId="0" borderId="12" xfId="0" applyBorder="1" applyAlignment="1">
      <alignment horizontal="left"/>
    </xf>
    <xf numFmtId="0" fontId="0" fillId="0" borderId="15" xfId="0" applyBorder="1"/>
    <xf numFmtId="0" fontId="0" fillId="0" borderId="7" xfId="0" applyBorder="1" applyAlignment="1">
      <alignment horizontal="left"/>
    </xf>
    <xf numFmtId="0" fontId="0" fillId="0" borderId="8" xfId="0" applyBorder="1"/>
    <xf numFmtId="0" fontId="0" fillId="0" borderId="9" xfId="0" applyBorder="1" applyAlignment="1">
      <alignment horizontal="left"/>
    </xf>
    <xf numFmtId="0" fontId="0" fillId="0" borderId="10" xfId="0" applyBorder="1"/>
    <xf numFmtId="0" fontId="12" fillId="0" borderId="3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0" borderId="34" xfId="0" applyFont="1" applyBorder="1" applyAlignment="1">
      <alignment horizontal="left"/>
    </xf>
    <xf numFmtId="0" fontId="12" fillId="0" borderId="0" xfId="0" applyFont="1"/>
    <xf numFmtId="0" fontId="0" fillId="0" borderId="19" xfId="0" applyBorder="1"/>
    <xf numFmtId="0" fontId="0" fillId="0" borderId="18" xfId="0" applyBorder="1"/>
    <xf numFmtId="0" fontId="13" fillId="0" borderId="0" xfId="0" applyFont="1"/>
    <xf numFmtId="0" fontId="11" fillId="0" borderId="24" xfId="0"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7" xfId="0" applyFont="1" applyBorder="1" applyAlignment="1">
      <alignment horizontal="center"/>
    </xf>
    <xf numFmtId="0" fontId="11" fillId="0" borderId="16" xfId="0" applyFont="1" applyBorder="1" applyAlignment="1">
      <alignment horizontal="center"/>
    </xf>
    <xf numFmtId="0" fontId="1" fillId="0" borderId="0" xfId="0" applyFont="1"/>
    <xf numFmtId="0" fontId="1" fillId="0" borderId="0" xfId="0" applyFont="1" applyAlignment="1">
      <alignment horizontal="left"/>
    </xf>
    <xf numFmtId="0" fontId="0" fillId="0" borderId="46" xfId="0" applyBorder="1" applyAlignment="1">
      <alignment horizontal="left"/>
    </xf>
    <xf numFmtId="0" fontId="1" fillId="0" borderId="15" xfId="0" applyFont="1" applyBorder="1" applyAlignment="1">
      <alignment horizontal="left"/>
    </xf>
    <xf numFmtId="0" fontId="0" fillId="0" borderId="16" xfId="0" applyBorder="1" applyAlignment="1">
      <alignment horizontal="left"/>
    </xf>
    <xf numFmtId="0" fontId="1" fillId="0" borderId="8" xfId="0" applyFont="1" applyBorder="1" applyAlignment="1">
      <alignment horizontal="left"/>
    </xf>
    <xf numFmtId="0" fontId="0" fillId="0" borderId="10" xfId="0" applyBorder="1" applyAlignment="1">
      <alignment horizontal="left"/>
    </xf>
    <xf numFmtId="0" fontId="0" fillId="0" borderId="3" xfId="0" applyBorder="1"/>
    <xf numFmtId="0" fontId="0" fillId="0" borderId="5" xfId="0" applyBorder="1"/>
    <xf numFmtId="0" fontId="0" fillId="0" borderId="23" xfId="0" applyBorder="1"/>
    <xf numFmtId="0" fontId="0" fillId="0" borderId="49" xfId="0" applyBorder="1"/>
    <xf numFmtId="0" fontId="0" fillId="0" borderId="47" xfId="0" applyBorder="1"/>
    <xf numFmtId="0" fontId="0" fillId="0" borderId="48" xfId="0" applyBorder="1"/>
    <xf numFmtId="0" fontId="14" fillId="0" borderId="7" xfId="3" applyBorder="1"/>
    <xf numFmtId="165" fontId="11" fillId="0" borderId="0" xfId="0" applyNumberFormat="1" applyFont="1" applyAlignment="1">
      <alignment horizontal="left"/>
    </xf>
    <xf numFmtId="0" fontId="11" fillId="0" borderId="0" xfId="0" applyFont="1" applyAlignment="1">
      <alignment horizontal="center"/>
    </xf>
    <xf numFmtId="0" fontId="11" fillId="0" borderId="0" xfId="0" applyFont="1" applyAlignment="1">
      <alignment horizontal="left"/>
    </xf>
    <xf numFmtId="0" fontId="2" fillId="0" borderId="0" xfId="0" applyFont="1" applyAlignment="1">
      <alignment horizontal="left"/>
    </xf>
    <xf numFmtId="14" fontId="0" fillId="0" borderId="16" xfId="0" applyNumberFormat="1" applyBorder="1" applyAlignment="1">
      <alignment horizontal="left"/>
    </xf>
    <xf numFmtId="49" fontId="11" fillId="0" borderId="7" xfId="0" applyNumberFormat="1" applyFont="1" applyBorder="1" applyAlignment="1">
      <alignment horizontal="center"/>
    </xf>
    <xf numFmtId="0" fontId="1" fillId="0" borderId="24" xfId="0" applyFont="1" applyBorder="1" applyAlignment="1">
      <alignment horizontal="left"/>
    </xf>
    <xf numFmtId="49" fontId="11" fillId="0" borderId="15" xfId="0" applyNumberFormat="1" applyFont="1" applyBorder="1" applyAlignment="1">
      <alignment horizontal="center"/>
    </xf>
    <xf numFmtId="49" fontId="11" fillId="0" borderId="16" xfId="0" applyNumberFormat="1" applyFont="1" applyBorder="1" applyAlignment="1">
      <alignment horizontal="center"/>
    </xf>
    <xf numFmtId="49" fontId="11" fillId="0" borderId="8" xfId="0" applyNumberFormat="1" applyFont="1" applyBorder="1" applyAlignment="1">
      <alignment horizontal="center"/>
    </xf>
    <xf numFmtId="49" fontId="11" fillId="0" borderId="9" xfId="0" applyNumberFormat="1" applyFont="1" applyBorder="1" applyAlignment="1">
      <alignment horizontal="center"/>
    </xf>
    <xf numFmtId="49" fontId="11" fillId="0" borderId="10" xfId="0" applyNumberFormat="1" applyFont="1" applyBorder="1" applyAlignment="1">
      <alignment horizontal="center"/>
    </xf>
    <xf numFmtId="0" fontId="0" fillId="0" borderId="26" xfId="0" applyBorder="1" applyAlignment="1">
      <alignment horizontal="left"/>
    </xf>
    <xf numFmtId="0" fontId="0" fillId="0" borderId="10" xfId="0" applyBorder="1" applyAlignment="1">
      <alignment horizontal="center"/>
    </xf>
    <xf numFmtId="49" fontId="11" fillId="0" borderId="12" xfId="0" applyNumberFormat="1" applyFont="1" applyBorder="1" applyAlignment="1">
      <alignment horizontal="center"/>
    </xf>
    <xf numFmtId="0" fontId="11" fillId="0" borderId="12" xfId="0" applyFont="1" applyBorder="1" applyAlignment="1">
      <alignment horizontal="center"/>
    </xf>
    <xf numFmtId="165" fontId="11" fillId="0" borderId="13" xfId="0" applyNumberFormat="1" applyFont="1" applyBorder="1" applyAlignment="1">
      <alignment horizontal="center"/>
    </xf>
    <xf numFmtId="0" fontId="11" fillId="0" borderId="14" xfId="0" applyFont="1" applyBorder="1" applyAlignment="1">
      <alignment horizontal="center"/>
    </xf>
    <xf numFmtId="165" fontId="11" fillId="0" borderId="15" xfId="0" applyNumberFormat="1" applyFont="1" applyBorder="1" applyAlignment="1">
      <alignment horizontal="center"/>
    </xf>
    <xf numFmtId="165" fontId="11" fillId="0" borderId="8" xfId="0" applyNumberFormat="1"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0" fillId="0" borderId="4" xfId="0" applyBorder="1"/>
    <xf numFmtId="0" fontId="0" fillId="0" borderId="50" xfId="0" applyBorder="1"/>
    <xf numFmtId="0" fontId="0" fillId="0" borderId="41" xfId="0" applyBorder="1"/>
    <xf numFmtId="0" fontId="0" fillId="0" borderId="29" xfId="0" applyBorder="1"/>
    <xf numFmtId="0" fontId="0" fillId="0" borderId="30" xfId="0" applyBorder="1"/>
    <xf numFmtId="0" fontId="0" fillId="0" borderId="54" xfId="0" applyBorder="1"/>
    <xf numFmtId="0" fontId="0" fillId="0" borderId="55" xfId="0" applyBorder="1"/>
    <xf numFmtId="0" fontId="11" fillId="0" borderId="1" xfId="0" applyFont="1" applyBorder="1"/>
    <xf numFmtId="0" fontId="0" fillId="0" borderId="20" xfId="0" applyBorder="1"/>
    <xf numFmtId="0" fontId="0" fillId="0" borderId="21" xfId="0" applyBorder="1"/>
    <xf numFmtId="0" fontId="0" fillId="0" borderId="57" xfId="0" applyBorder="1"/>
    <xf numFmtId="0" fontId="0" fillId="0" borderId="31" xfId="0" applyBorder="1"/>
    <xf numFmtId="0" fontId="0" fillId="0" borderId="26" xfId="0" applyBorder="1"/>
    <xf numFmtId="0" fontId="1" fillId="0" borderId="23" xfId="0" applyFont="1" applyBorder="1"/>
    <xf numFmtId="0" fontId="1" fillId="0" borderId="47"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15" fillId="0" borderId="9" xfId="0" applyFont="1"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6" fillId="0" borderId="2" xfId="0" applyFont="1" applyBorder="1" applyAlignment="1">
      <alignment horizontal="left"/>
    </xf>
    <xf numFmtId="0" fontId="0" fillId="0" borderId="44" xfId="0" applyBorder="1"/>
    <xf numFmtId="0" fontId="6" fillId="0" borderId="3" xfId="0" applyFont="1" applyBorder="1"/>
    <xf numFmtId="0" fontId="6" fillId="0" borderId="4" xfId="0" applyFont="1" applyBorder="1"/>
    <xf numFmtId="0" fontId="6" fillId="0" borderId="5" xfId="0" applyFont="1" applyBorder="1"/>
    <xf numFmtId="0" fontId="6" fillId="0" borderId="23" xfId="0" applyFont="1" applyBorder="1"/>
    <xf numFmtId="0" fontId="6" fillId="0" borderId="49" xfId="0" applyFont="1" applyBorder="1"/>
    <xf numFmtId="0" fontId="6" fillId="0" borderId="47" xfId="0" applyFont="1" applyBorder="1"/>
    <xf numFmtId="0" fontId="6" fillId="0" borderId="6" xfId="0" applyFont="1" applyBorder="1"/>
    <xf numFmtId="0" fontId="6" fillId="0" borderId="48" xfId="0" applyFont="1" applyBorder="1"/>
    <xf numFmtId="49" fontId="6" fillId="0" borderId="24" xfId="0" applyNumberFormat="1" applyFont="1" applyBorder="1" applyAlignment="1">
      <alignment horizontal="left"/>
    </xf>
    <xf numFmtId="0" fontId="6" fillId="0" borderId="31" xfId="0" applyFont="1" applyBorder="1"/>
    <xf numFmtId="0" fontId="6" fillId="0" borderId="21" xfId="0" applyFont="1" applyBorder="1"/>
    <xf numFmtId="0" fontId="6" fillId="0" borderId="22" xfId="0" applyFont="1" applyBorder="1"/>
    <xf numFmtId="49" fontId="6" fillId="0" borderId="15" xfId="0" applyNumberFormat="1" applyFont="1" applyBorder="1" applyAlignment="1">
      <alignment horizontal="left"/>
    </xf>
    <xf numFmtId="0" fontId="6" fillId="0" borderId="19" xfId="0" applyFont="1" applyBorder="1"/>
    <xf numFmtId="0" fontId="6" fillId="0" borderId="50" xfId="0" applyFont="1" applyBorder="1"/>
    <xf numFmtId="0" fontId="6" fillId="0" borderId="53" xfId="0" applyFont="1" applyBorder="1"/>
    <xf numFmtId="49" fontId="6" fillId="0" borderId="8" xfId="0" applyNumberFormat="1" applyFont="1" applyBorder="1" applyAlignment="1">
      <alignment horizontal="left"/>
    </xf>
    <xf numFmtId="0" fontId="6" fillId="0" borderId="18" xfId="0" applyFont="1" applyBorder="1"/>
    <xf numFmtId="0" fontId="6" fillId="0" borderId="54" xfId="0" applyFont="1" applyBorder="1"/>
    <xf numFmtId="0" fontId="6" fillId="0" borderId="39" xfId="0" applyFont="1" applyBorder="1"/>
    <xf numFmtId="0" fontId="6" fillId="0" borderId="9" xfId="0" applyFont="1" applyBorder="1" applyAlignment="1">
      <alignment horizontal="center"/>
    </xf>
    <xf numFmtId="0" fontId="6" fillId="0" borderId="10" xfId="0" applyFont="1" applyBorder="1" applyAlignment="1">
      <alignment horizontal="center"/>
    </xf>
    <xf numFmtId="0" fontId="10" fillId="0" borderId="55" xfId="0" applyFont="1" applyBorder="1" applyAlignment="1">
      <alignment horizontal="center"/>
    </xf>
    <xf numFmtId="49" fontId="3" fillId="0" borderId="45" xfId="0" applyNumberFormat="1" applyFont="1" applyBorder="1" applyAlignment="1">
      <alignment horizontal="left"/>
    </xf>
    <xf numFmtId="49" fontId="6" fillId="0" borderId="52" xfId="0" applyNumberFormat="1" applyFont="1" applyBorder="1" applyAlignment="1">
      <alignment horizontal="left"/>
    </xf>
    <xf numFmtId="49" fontId="6" fillId="0" borderId="46" xfId="0" applyNumberFormat="1" applyFont="1" applyBorder="1" applyAlignment="1">
      <alignment horizontal="left"/>
    </xf>
    <xf numFmtId="49" fontId="6" fillId="0" borderId="3" xfId="0" applyNumberFormat="1" applyFont="1" applyBorder="1" applyAlignment="1">
      <alignment horizontal="left"/>
    </xf>
    <xf numFmtId="49" fontId="6" fillId="0" borderId="4" xfId="0" applyNumberFormat="1" applyFont="1" applyBorder="1" applyAlignment="1">
      <alignment horizontal="left"/>
    </xf>
    <xf numFmtId="49" fontId="6" fillId="0" borderId="5" xfId="0" applyNumberFormat="1" applyFont="1" applyBorder="1" applyAlignment="1">
      <alignment horizontal="left"/>
    </xf>
    <xf numFmtId="49" fontId="6" fillId="0" borderId="23" xfId="0" applyNumberFormat="1" applyFont="1" applyBorder="1" applyAlignment="1">
      <alignment horizontal="left"/>
    </xf>
    <xf numFmtId="49" fontId="6" fillId="0" borderId="0" xfId="0" applyNumberFormat="1" applyFont="1" applyAlignment="1">
      <alignment horizontal="left"/>
    </xf>
    <xf numFmtId="49" fontId="6" fillId="0" borderId="49" xfId="0" applyNumberFormat="1" applyFont="1" applyBorder="1" applyAlignment="1">
      <alignment horizontal="left"/>
    </xf>
    <xf numFmtId="49" fontId="6" fillId="0" borderId="47" xfId="0" applyNumberFormat="1" applyFont="1" applyBorder="1" applyAlignment="1">
      <alignment horizontal="left"/>
    </xf>
    <xf numFmtId="49" fontId="6" fillId="0" borderId="6" xfId="0" applyNumberFormat="1" applyFont="1" applyBorder="1" applyAlignment="1">
      <alignment horizontal="left"/>
    </xf>
    <xf numFmtId="49" fontId="6" fillId="0" borderId="48" xfId="0" applyNumberFormat="1" applyFont="1" applyBorder="1" applyAlignment="1">
      <alignment horizontal="left"/>
    </xf>
    <xf numFmtId="0" fontId="0" fillId="0" borderId="24" xfId="0" applyBorder="1" applyAlignment="1">
      <alignment horizontal="left"/>
    </xf>
    <xf numFmtId="0" fontId="0" fillId="0" borderId="25" xfId="0" applyBorder="1" applyAlignment="1">
      <alignment horizontal="center"/>
    </xf>
    <xf numFmtId="0" fontId="0" fillId="0" borderId="37" xfId="0" applyBorder="1" applyAlignment="1">
      <alignment horizontal="center"/>
    </xf>
    <xf numFmtId="0" fontId="0" fillId="0" borderId="25" xfId="0" applyBorder="1" applyAlignment="1">
      <alignment horizontal="left"/>
    </xf>
    <xf numFmtId="0" fontId="0" fillId="0" borderId="26" xfId="0" applyBorder="1" applyAlignment="1">
      <alignment horizontal="center"/>
    </xf>
    <xf numFmtId="0" fontId="6" fillId="0" borderId="8" xfId="0" applyFont="1" applyBorder="1" applyAlignment="1">
      <alignment horizontal="center"/>
    </xf>
    <xf numFmtId="0" fontId="0" fillId="0" borderId="3" xfId="0" applyBorder="1" applyAlignment="1">
      <alignment horizontal="center"/>
    </xf>
    <xf numFmtId="0" fontId="0" fillId="0" borderId="47" xfId="0" applyBorder="1" applyAlignment="1">
      <alignment horizontal="center"/>
    </xf>
    <xf numFmtId="0" fontId="11" fillId="0" borderId="57" xfId="0" applyFont="1" applyBorder="1" applyAlignment="1">
      <alignment horizontal="center"/>
    </xf>
    <xf numFmtId="0" fontId="0" fillId="0" borderId="45" xfId="0" applyBorder="1" applyAlignment="1">
      <alignment horizontal="left"/>
    </xf>
    <xf numFmtId="165" fontId="11" fillId="0" borderId="56" xfId="0" applyNumberFormat="1" applyFont="1" applyBorder="1" applyAlignment="1">
      <alignment horizontal="center"/>
    </xf>
    <xf numFmtId="165" fontId="11" fillId="0" borderId="29" xfId="0" applyNumberFormat="1" applyFont="1" applyBorder="1" applyAlignment="1">
      <alignment horizontal="center"/>
    </xf>
    <xf numFmtId="165" fontId="11" fillId="0" borderId="30" xfId="0" applyNumberFormat="1" applyFont="1" applyBorder="1" applyAlignment="1">
      <alignment horizontal="center"/>
    </xf>
    <xf numFmtId="49" fontId="11" fillId="0" borderId="13" xfId="0" applyNumberFormat="1" applyFont="1" applyBorder="1" applyAlignment="1">
      <alignment horizontal="center"/>
    </xf>
    <xf numFmtId="49" fontId="11" fillId="0" borderId="14" xfId="0" applyNumberFormat="1" applyFont="1" applyBorder="1" applyAlignment="1">
      <alignment horizontal="center"/>
    </xf>
    <xf numFmtId="0" fontId="0" fillId="0" borderId="57" xfId="0" applyBorder="1" applyAlignment="1">
      <alignment horizontal="left"/>
    </xf>
    <xf numFmtId="0" fontId="6" fillId="0" borderId="55"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55" xfId="0" applyFont="1"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0" fontId="11" fillId="0" borderId="51" xfId="0" applyFont="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6" fillId="0" borderId="47" xfId="0" applyFont="1" applyBorder="1" applyAlignment="1">
      <alignment horizontal="left"/>
    </xf>
    <xf numFmtId="0" fontId="16" fillId="0" borderId="0" xfId="0" applyFont="1"/>
    <xf numFmtId="0" fontId="17" fillId="0" borderId="0" xfId="0" applyFont="1"/>
    <xf numFmtId="0" fontId="0" fillId="4" borderId="25" xfId="0" applyFill="1" applyBorder="1"/>
    <xf numFmtId="0" fontId="0" fillId="4" borderId="36" xfId="0" applyFill="1" applyBorder="1"/>
    <xf numFmtId="0" fontId="0" fillId="4" borderId="26" xfId="0" applyFill="1" applyBorder="1"/>
    <xf numFmtId="0" fontId="1" fillId="0" borderId="1" xfId="0" applyFont="1" applyBorder="1"/>
    <xf numFmtId="0" fontId="1" fillId="0" borderId="58" xfId="0" applyFont="1" applyBorder="1"/>
    <xf numFmtId="0" fontId="11" fillId="3" borderId="43" xfId="0" applyFont="1" applyFill="1" applyBorder="1"/>
  </cellXfs>
  <cellStyles count="4">
    <cellStyle name="Hyperlink" xfId="3" builtinId="8"/>
    <cellStyle name="Hyperlink 2" xfId="2" xr:uid="{00000000-0005-0000-0000-000001000000}"/>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85725</xdr:rowOff>
    </xdr:from>
    <xdr:to>
      <xdr:col>1</xdr:col>
      <xdr:colOff>1355725</xdr:colOff>
      <xdr:row>5</xdr:row>
      <xdr:rowOff>150719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85725"/>
          <a:ext cx="803275" cy="1417544"/>
        </a:xfrm>
        <a:prstGeom prst="rect">
          <a:avLst/>
        </a:prstGeom>
      </xdr:spPr>
    </xdr:pic>
    <xdr:clientData/>
  </xdr:twoCellAnchor>
  <xdr:twoCellAnchor editAs="oneCell">
    <xdr:from>
      <xdr:col>10</xdr:col>
      <xdr:colOff>590550</xdr:colOff>
      <xdr:row>3</xdr:row>
      <xdr:rowOff>238125</xdr:rowOff>
    </xdr:from>
    <xdr:to>
      <xdr:col>11</xdr:col>
      <xdr:colOff>981954</xdr:colOff>
      <xdr:row>5</xdr:row>
      <xdr:rowOff>54535</xdr:rowOff>
    </xdr:to>
    <xdr:pic>
      <xdr:nvPicPr>
        <xdr:cNvPr id="2" name="Picture 1">
          <a:extLst>
            <a:ext uri="{FF2B5EF4-FFF2-40B4-BE49-F238E27FC236}">
              <a16:creationId xmlns:a16="http://schemas.microsoft.com/office/drawing/2014/main" id="{C0C78275-BA58-448B-353B-C5FA97B9EDA0}"/>
            </a:ext>
          </a:extLst>
        </xdr:cNvPr>
        <xdr:cNvPicPr>
          <a:picLocks noChangeAspect="1"/>
        </xdr:cNvPicPr>
      </xdr:nvPicPr>
      <xdr:blipFill>
        <a:blip xmlns:r="http://schemas.openxmlformats.org/officeDocument/2006/relationships" r:embed="rId2"/>
        <a:stretch>
          <a:fillRect/>
        </a:stretch>
      </xdr:blipFill>
      <xdr:spPr>
        <a:xfrm>
          <a:off x="7486650" y="809625"/>
          <a:ext cx="1353429" cy="597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231321</xdr:colOff>
      <xdr:row>0</xdr:row>
      <xdr:rowOff>122465</xdr:rowOff>
    </xdr:from>
    <xdr:to>
      <xdr:col>2</xdr:col>
      <xdr:colOff>9234</xdr:colOff>
      <xdr:row>4</xdr:row>
      <xdr:rowOff>7107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22465"/>
          <a:ext cx="839270" cy="1408642"/>
        </a:xfrm>
        <a:prstGeom prst="rect">
          <a:avLst/>
        </a:prstGeom>
      </xdr:spPr>
    </xdr:pic>
    <xdr:clientData/>
  </xdr:twoCellAnchor>
  <xdr:twoCellAnchor editAs="oneCell">
    <xdr:from>
      <xdr:col>1</xdr:col>
      <xdr:colOff>47626</xdr:colOff>
      <xdr:row>22</xdr:row>
      <xdr:rowOff>47625</xdr:rowOff>
    </xdr:from>
    <xdr:to>
      <xdr:col>2</xdr:col>
      <xdr:colOff>1866900</xdr:colOff>
      <xdr:row>32</xdr:row>
      <xdr:rowOff>133290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6" y="4124325"/>
          <a:ext cx="2886074" cy="2038290"/>
        </a:xfrm>
        <a:prstGeom prst="rect">
          <a:avLst/>
        </a:prstGeom>
      </xdr:spPr>
    </xdr:pic>
    <xdr:clientData/>
  </xdr:twoCellAnchor>
  <xdr:twoCellAnchor editAs="oneCell">
    <xdr:from>
      <xdr:col>1</xdr:col>
      <xdr:colOff>38100</xdr:colOff>
      <xdr:row>35</xdr:row>
      <xdr:rowOff>47625</xdr:rowOff>
    </xdr:from>
    <xdr:to>
      <xdr:col>2</xdr:col>
      <xdr:colOff>1885950</xdr:colOff>
      <xdr:row>45</xdr:row>
      <xdr:rowOff>161925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75" t="22407" r="17260" b="12009"/>
        <a:stretch/>
      </xdr:blipFill>
      <xdr:spPr>
        <a:xfrm>
          <a:off x="190500" y="7543800"/>
          <a:ext cx="2914650" cy="2028825"/>
        </a:xfrm>
        <a:prstGeom prst="rect">
          <a:avLst/>
        </a:prstGeom>
      </xdr:spPr>
    </xdr:pic>
    <xdr:clientData/>
  </xdr:twoCellAnchor>
  <xdr:twoCellAnchor editAs="oneCell">
    <xdr:from>
      <xdr:col>26</xdr:col>
      <xdr:colOff>178594</xdr:colOff>
      <xdr:row>2</xdr:row>
      <xdr:rowOff>333375</xdr:rowOff>
    </xdr:from>
    <xdr:to>
      <xdr:col>30</xdr:col>
      <xdr:colOff>8023</xdr:colOff>
      <xdr:row>5</xdr:row>
      <xdr:rowOff>37866</xdr:rowOff>
    </xdr:to>
    <xdr:pic>
      <xdr:nvPicPr>
        <xdr:cNvPr id="2" name="Picture 1">
          <a:extLst>
            <a:ext uri="{FF2B5EF4-FFF2-40B4-BE49-F238E27FC236}">
              <a16:creationId xmlns:a16="http://schemas.microsoft.com/office/drawing/2014/main" id="{8562AEAD-0BC2-B36C-4750-18C6A546D89F}"/>
            </a:ext>
          </a:extLst>
        </xdr:cNvPr>
        <xdr:cNvPicPr>
          <a:picLocks noChangeAspect="1"/>
        </xdr:cNvPicPr>
      </xdr:nvPicPr>
      <xdr:blipFill>
        <a:blip xmlns:r="http://schemas.openxmlformats.org/officeDocument/2006/relationships" r:embed="rId4"/>
        <a:stretch>
          <a:fillRect/>
        </a:stretch>
      </xdr:blipFill>
      <xdr:spPr>
        <a:xfrm>
          <a:off x="12561094" y="1154906"/>
          <a:ext cx="1353429" cy="597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171450</xdr:rowOff>
    </xdr:from>
    <xdr:to>
      <xdr:col>2</xdr:col>
      <xdr:colOff>6513</xdr:colOff>
      <xdr:row>5</xdr:row>
      <xdr:rowOff>39423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71450"/>
          <a:ext cx="844713" cy="1399117"/>
        </a:xfrm>
        <a:prstGeom prst="rect">
          <a:avLst/>
        </a:prstGeom>
      </xdr:spPr>
    </xdr:pic>
    <xdr:clientData/>
  </xdr:twoCellAnchor>
  <xdr:twoCellAnchor editAs="oneCell">
    <xdr:from>
      <xdr:col>1</xdr:col>
      <xdr:colOff>28575</xdr:colOff>
      <xdr:row>35</xdr:row>
      <xdr:rowOff>28575</xdr:rowOff>
    </xdr:from>
    <xdr:to>
      <xdr:col>2</xdr:col>
      <xdr:colOff>1895475</xdr:colOff>
      <xdr:row>45</xdr:row>
      <xdr:rowOff>161926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094" t="6005" r="11489" b="9792"/>
        <a:stretch/>
      </xdr:blipFill>
      <xdr:spPr>
        <a:xfrm>
          <a:off x="180975" y="7572375"/>
          <a:ext cx="2933700" cy="2047875"/>
        </a:xfrm>
        <a:prstGeom prst="rect">
          <a:avLst/>
        </a:prstGeom>
      </xdr:spPr>
    </xdr:pic>
    <xdr:clientData/>
  </xdr:twoCellAnchor>
  <xdr:twoCellAnchor editAs="oneCell">
    <xdr:from>
      <xdr:col>1</xdr:col>
      <xdr:colOff>19050</xdr:colOff>
      <xdr:row>22</xdr:row>
      <xdr:rowOff>38101</xdr:rowOff>
    </xdr:from>
    <xdr:to>
      <xdr:col>2</xdr:col>
      <xdr:colOff>1876426</xdr:colOff>
      <xdr:row>32</xdr:row>
      <xdr:rowOff>161927</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222" t="16199" r="14471" b="13175"/>
        <a:stretch/>
      </xdr:blipFill>
      <xdr:spPr>
        <a:xfrm>
          <a:off x="171450" y="5029201"/>
          <a:ext cx="2924176" cy="2076450"/>
        </a:xfrm>
        <a:prstGeom prst="rect">
          <a:avLst/>
        </a:prstGeom>
      </xdr:spPr>
    </xdr:pic>
    <xdr:clientData/>
  </xdr:twoCellAnchor>
  <xdr:twoCellAnchor editAs="oneCell">
    <xdr:from>
      <xdr:col>26</xdr:col>
      <xdr:colOff>142875</xdr:colOff>
      <xdr:row>2</xdr:row>
      <xdr:rowOff>333375</xdr:rowOff>
    </xdr:from>
    <xdr:to>
      <xdr:col>29</xdr:col>
      <xdr:colOff>353304</xdr:colOff>
      <xdr:row>5</xdr:row>
      <xdr:rowOff>37866</xdr:rowOff>
    </xdr:to>
    <xdr:pic>
      <xdr:nvPicPr>
        <xdr:cNvPr id="2" name="Picture 1">
          <a:extLst>
            <a:ext uri="{FF2B5EF4-FFF2-40B4-BE49-F238E27FC236}">
              <a16:creationId xmlns:a16="http://schemas.microsoft.com/office/drawing/2014/main" id="{9A0D9C23-E0C8-EAF6-3A43-5C2C2E940C56}"/>
            </a:ext>
          </a:extLst>
        </xdr:cNvPr>
        <xdr:cNvPicPr>
          <a:picLocks noChangeAspect="1"/>
        </xdr:cNvPicPr>
      </xdr:nvPicPr>
      <xdr:blipFill>
        <a:blip xmlns:r="http://schemas.openxmlformats.org/officeDocument/2006/relationships" r:embed="rId4"/>
        <a:stretch>
          <a:fillRect/>
        </a:stretch>
      </xdr:blipFill>
      <xdr:spPr>
        <a:xfrm>
          <a:off x="12525375" y="964406"/>
          <a:ext cx="1353429" cy="597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476249</xdr:rowOff>
    </xdr:from>
    <xdr:to>
      <xdr:col>2</xdr:col>
      <xdr:colOff>797609</xdr:colOff>
      <xdr:row>4</xdr:row>
      <xdr:rowOff>98424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857249"/>
          <a:ext cx="797609" cy="1400175"/>
        </a:xfrm>
        <a:prstGeom prst="rect">
          <a:avLst/>
        </a:prstGeom>
      </xdr:spPr>
    </xdr:pic>
    <xdr:clientData/>
  </xdr:twoCellAnchor>
  <xdr:twoCellAnchor editAs="oneCell">
    <xdr:from>
      <xdr:col>9</xdr:col>
      <xdr:colOff>342900</xdr:colOff>
      <xdr:row>2</xdr:row>
      <xdr:rowOff>66675</xdr:rowOff>
    </xdr:from>
    <xdr:to>
      <xdr:col>9</xdr:col>
      <xdr:colOff>1696329</xdr:colOff>
      <xdr:row>4</xdr:row>
      <xdr:rowOff>92635</xdr:rowOff>
    </xdr:to>
    <xdr:pic>
      <xdr:nvPicPr>
        <xdr:cNvPr id="2" name="Picture 1">
          <a:extLst>
            <a:ext uri="{FF2B5EF4-FFF2-40B4-BE49-F238E27FC236}">
              <a16:creationId xmlns:a16="http://schemas.microsoft.com/office/drawing/2014/main" id="{F245F52C-5FC0-51E5-8863-9AFA0266F98B}"/>
            </a:ext>
          </a:extLst>
        </xdr:cNvPr>
        <xdr:cNvPicPr>
          <a:picLocks noChangeAspect="1"/>
        </xdr:cNvPicPr>
      </xdr:nvPicPr>
      <xdr:blipFill>
        <a:blip xmlns:r="http://schemas.openxmlformats.org/officeDocument/2006/relationships" r:embed="rId2"/>
        <a:stretch>
          <a:fillRect/>
        </a:stretch>
      </xdr:blipFill>
      <xdr:spPr>
        <a:xfrm>
          <a:off x="9401175" y="1695450"/>
          <a:ext cx="1353429" cy="597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49"/>
  <sheetViews>
    <sheetView topLeftCell="A3" zoomScaleNormal="100" workbookViewId="0">
      <selection activeCell="B13" sqref="B13"/>
    </sheetView>
  </sheetViews>
  <sheetFormatPr defaultRowHeight="15"/>
  <cols>
    <col min="1" max="1" width="2.28515625" customWidth="1"/>
    <col min="2" max="2" width="21.28515625" customWidth="1"/>
    <col min="3" max="3" width="11.42578125" style="13" customWidth="1"/>
    <col min="4" max="4" width="11.5703125" style="13" hidden="1" customWidth="1"/>
    <col min="5" max="5" width="8" style="13" customWidth="1"/>
    <col min="6" max="6" width="8.42578125" customWidth="1"/>
    <col min="7" max="7" width="12.42578125" customWidth="1"/>
    <col min="8" max="8" width="22.140625" customWidth="1"/>
    <col min="9" max="9" width="8.28515625" customWidth="1"/>
    <col min="11" max="11" width="14.42578125" customWidth="1"/>
    <col min="12" max="12" width="15.7109375" customWidth="1"/>
    <col min="13" max="13" width="2.7109375" customWidth="1"/>
    <col min="14" max="14" width="40.7109375" customWidth="1"/>
  </cols>
  <sheetData>
    <row r="2" spans="1:14">
      <c r="C2" s="12"/>
      <c r="D2" s="12"/>
      <c r="E2" s="12"/>
    </row>
    <row r="4" spans="1:14" ht="34.5">
      <c r="C4" s="212" t="s">
        <v>7</v>
      </c>
    </row>
    <row r="5" spans="1:14" ht="27">
      <c r="C5" s="213" t="s">
        <v>131</v>
      </c>
    </row>
    <row r="6" spans="1:14" ht="15.75" thickBot="1">
      <c r="A6" s="16"/>
      <c r="B6" s="16"/>
      <c r="C6" s="16"/>
      <c r="D6" s="17"/>
      <c r="E6" s="17"/>
      <c r="F6" s="16"/>
      <c r="G6" s="16"/>
      <c r="H6" s="16"/>
      <c r="I6" s="16"/>
      <c r="J6" s="16"/>
      <c r="K6" s="16"/>
      <c r="L6" s="16"/>
    </row>
    <row r="7" spans="1:14">
      <c r="A7" s="1"/>
      <c r="B7" s="5" t="s">
        <v>10</v>
      </c>
      <c r="C7" s="3" t="s">
        <v>15</v>
      </c>
      <c r="D7" s="3"/>
      <c r="E7" s="5" t="s">
        <v>20</v>
      </c>
      <c r="F7" s="5" t="s">
        <v>6</v>
      </c>
      <c r="G7" s="2" t="s">
        <v>9</v>
      </c>
      <c r="H7" s="3"/>
      <c r="I7" s="3"/>
      <c r="J7" s="4"/>
      <c r="K7" s="5" t="s">
        <v>5</v>
      </c>
      <c r="L7" s="5" t="s">
        <v>4</v>
      </c>
      <c r="N7" s="217" t="s">
        <v>217</v>
      </c>
    </row>
    <row r="8" spans="1:14" ht="15.75" thickBot="1">
      <c r="A8" s="1"/>
      <c r="B8" s="6" t="s">
        <v>8</v>
      </c>
      <c r="C8" s="24"/>
      <c r="D8" s="24"/>
      <c r="E8" s="6" t="s">
        <v>16</v>
      </c>
      <c r="F8" s="6"/>
      <c r="G8" s="7" t="s">
        <v>0</v>
      </c>
      <c r="H8" s="8" t="s">
        <v>1</v>
      </c>
      <c r="I8" s="8" t="s">
        <v>2</v>
      </c>
      <c r="J8" s="9" t="s">
        <v>3</v>
      </c>
      <c r="K8" s="11"/>
      <c r="L8" s="11"/>
      <c r="N8" s="218" t="s">
        <v>216</v>
      </c>
    </row>
    <row r="9" spans="1:14">
      <c r="B9" s="106" t="s">
        <v>130</v>
      </c>
      <c r="C9" s="26">
        <v>43237</v>
      </c>
      <c r="D9" s="25">
        <f t="shared" ref="D9:D14" ca="1" si="0">TODAY()</f>
        <v>44933</v>
      </c>
      <c r="E9" s="14">
        <f t="shared" ref="E9:E14" ca="1" si="1">DATEDIF(C9,D9,"M")</f>
        <v>55</v>
      </c>
      <c r="F9" s="20" t="s">
        <v>11</v>
      </c>
      <c r="G9" s="20" t="s">
        <v>133</v>
      </c>
      <c r="H9" s="20" t="s">
        <v>132</v>
      </c>
      <c r="I9" s="20" t="s">
        <v>12</v>
      </c>
      <c r="J9" s="20" t="s">
        <v>12</v>
      </c>
      <c r="K9" s="20" t="s">
        <v>134</v>
      </c>
      <c r="L9" s="20" t="s">
        <v>135</v>
      </c>
      <c r="N9" s="22"/>
    </row>
    <row r="10" spans="1:14">
      <c r="B10" s="20" t="s">
        <v>129</v>
      </c>
      <c r="C10" s="26">
        <v>43228</v>
      </c>
      <c r="D10" s="25">
        <f t="shared" ca="1" si="0"/>
        <v>44933</v>
      </c>
      <c r="E10" s="14">
        <f t="shared" ca="1" si="1"/>
        <v>55</v>
      </c>
      <c r="F10" s="20" t="s">
        <v>196</v>
      </c>
      <c r="G10" s="20" t="s">
        <v>133</v>
      </c>
      <c r="H10" s="20" t="s">
        <v>197</v>
      </c>
      <c r="I10" s="20" t="s">
        <v>12</v>
      </c>
      <c r="J10" s="20" t="s">
        <v>198</v>
      </c>
      <c r="K10" s="20" t="s">
        <v>129</v>
      </c>
      <c r="L10" s="20" t="s">
        <v>130</v>
      </c>
      <c r="N10" s="22"/>
    </row>
    <row r="11" spans="1:14">
      <c r="B11" s="20" t="s">
        <v>194</v>
      </c>
      <c r="C11" s="26">
        <v>43411</v>
      </c>
      <c r="D11" s="25">
        <f t="shared" ca="1" si="0"/>
        <v>44933</v>
      </c>
      <c r="E11" s="14">
        <f t="shared" ca="1" si="1"/>
        <v>50</v>
      </c>
      <c r="F11" s="20" t="s">
        <v>11</v>
      </c>
      <c r="G11" s="20" t="s">
        <v>133</v>
      </c>
      <c r="H11" s="20" t="s">
        <v>201</v>
      </c>
      <c r="I11" s="20" t="s">
        <v>12</v>
      </c>
      <c r="J11" s="20" t="s">
        <v>12</v>
      </c>
      <c r="K11" s="20" t="s">
        <v>129</v>
      </c>
      <c r="L11" s="20" t="s">
        <v>130</v>
      </c>
      <c r="N11" s="22"/>
    </row>
    <row r="12" spans="1:14">
      <c r="B12" s="106" t="s">
        <v>195</v>
      </c>
      <c r="C12" s="26">
        <v>43411</v>
      </c>
      <c r="D12" s="25">
        <f t="shared" ca="1" si="0"/>
        <v>44933</v>
      </c>
      <c r="E12" s="14">
        <f t="shared" ca="1" si="1"/>
        <v>50</v>
      </c>
      <c r="F12" s="20" t="s">
        <v>196</v>
      </c>
      <c r="G12" s="20" t="s">
        <v>133</v>
      </c>
      <c r="H12" s="20" t="s">
        <v>202</v>
      </c>
      <c r="I12" s="20" t="s">
        <v>12</v>
      </c>
      <c r="J12" s="20" t="s">
        <v>198</v>
      </c>
      <c r="K12" s="20" t="s">
        <v>129</v>
      </c>
      <c r="L12" s="20" t="s">
        <v>130</v>
      </c>
      <c r="N12" s="22"/>
    </row>
    <row r="13" spans="1:14">
      <c r="B13" s="20" t="s">
        <v>193</v>
      </c>
      <c r="C13" s="26">
        <v>43411</v>
      </c>
      <c r="D13" s="25">
        <f t="shared" ca="1" si="0"/>
        <v>44933</v>
      </c>
      <c r="E13" s="14">
        <f t="shared" ca="1" si="1"/>
        <v>50</v>
      </c>
      <c r="F13" s="20" t="s">
        <v>11</v>
      </c>
      <c r="G13" s="20" t="s">
        <v>133</v>
      </c>
      <c r="H13" s="20" t="s">
        <v>199</v>
      </c>
      <c r="I13" s="20" t="s">
        <v>12</v>
      </c>
      <c r="J13" s="20" t="s">
        <v>12</v>
      </c>
      <c r="K13" s="20" t="s">
        <v>129</v>
      </c>
      <c r="L13" s="20" t="s">
        <v>130</v>
      </c>
      <c r="N13" s="22"/>
    </row>
    <row r="14" spans="1:14">
      <c r="B14" s="20" t="s">
        <v>128</v>
      </c>
      <c r="C14" s="29">
        <v>43411</v>
      </c>
      <c r="D14" s="25">
        <f t="shared" ca="1" si="0"/>
        <v>44933</v>
      </c>
      <c r="E14" s="14">
        <f t="shared" ca="1" si="1"/>
        <v>50</v>
      </c>
      <c r="F14" s="20" t="s">
        <v>11</v>
      </c>
      <c r="G14" s="20" t="s">
        <v>13</v>
      </c>
      <c r="H14" s="20" t="s">
        <v>200</v>
      </c>
      <c r="I14" s="20" t="s">
        <v>12</v>
      </c>
      <c r="J14" s="20" t="s">
        <v>12</v>
      </c>
      <c r="K14" s="20" t="s">
        <v>129</v>
      </c>
      <c r="L14" s="20" t="s">
        <v>130</v>
      </c>
      <c r="N14" s="22"/>
    </row>
    <row r="15" spans="1:14">
      <c r="B15" s="20"/>
      <c r="C15" s="26"/>
      <c r="D15" s="25">
        <f t="shared" ref="D15:D73" ca="1" si="2">TODAY()</f>
        <v>44933</v>
      </c>
      <c r="E15" s="14">
        <f t="shared" ref="E15:E72" ca="1" si="3">DATEDIF(C15,D15,"M")</f>
        <v>1476</v>
      </c>
      <c r="F15" s="20"/>
      <c r="G15" s="20"/>
      <c r="H15" s="20"/>
      <c r="I15" s="20"/>
      <c r="J15" s="20"/>
      <c r="K15" s="20"/>
      <c r="L15" s="20"/>
      <c r="N15" s="22"/>
    </row>
    <row r="16" spans="1:14">
      <c r="B16" s="20"/>
      <c r="C16" s="26"/>
      <c r="D16" s="25">
        <f t="shared" ca="1" si="2"/>
        <v>44933</v>
      </c>
      <c r="E16" s="14">
        <f t="shared" ca="1" si="3"/>
        <v>1476</v>
      </c>
      <c r="F16" s="20"/>
      <c r="G16" s="20"/>
      <c r="H16" s="20"/>
      <c r="I16" s="20"/>
      <c r="J16" s="20"/>
      <c r="K16" s="20"/>
      <c r="L16" s="20"/>
      <c r="N16" s="22"/>
    </row>
    <row r="17" spans="2:14">
      <c r="B17" s="20"/>
      <c r="C17" s="26"/>
      <c r="D17" s="25">
        <f t="shared" ca="1" si="2"/>
        <v>44933</v>
      </c>
      <c r="E17" s="14">
        <f t="shared" ca="1" si="3"/>
        <v>1476</v>
      </c>
      <c r="F17" s="20"/>
      <c r="G17" s="20"/>
      <c r="H17" s="20"/>
      <c r="I17" s="20"/>
      <c r="J17" s="20"/>
      <c r="K17" s="20"/>
      <c r="L17" s="20"/>
      <c r="N17" s="22"/>
    </row>
    <row r="18" spans="2:14">
      <c r="B18" s="20"/>
      <c r="C18" s="26"/>
      <c r="D18" s="25">
        <f t="shared" ca="1" si="2"/>
        <v>44933</v>
      </c>
      <c r="E18" s="14">
        <f t="shared" ca="1" si="3"/>
        <v>1476</v>
      </c>
      <c r="F18" s="20"/>
      <c r="G18" s="20"/>
      <c r="H18" s="20"/>
      <c r="I18" s="20"/>
      <c r="J18" s="20"/>
      <c r="K18" s="20"/>
      <c r="L18" s="20"/>
      <c r="N18" s="22"/>
    </row>
    <row r="19" spans="2:14">
      <c r="B19" s="20"/>
      <c r="C19" s="26"/>
      <c r="D19" s="25">
        <f t="shared" ca="1" si="2"/>
        <v>44933</v>
      </c>
      <c r="E19" s="14">
        <f t="shared" ca="1" si="3"/>
        <v>1476</v>
      </c>
      <c r="F19" s="20"/>
      <c r="G19" s="20"/>
      <c r="H19" s="20"/>
      <c r="I19" s="20"/>
      <c r="J19" s="20"/>
      <c r="K19" s="20"/>
      <c r="L19" s="20"/>
      <c r="N19" s="22"/>
    </row>
    <row r="20" spans="2:14">
      <c r="B20" s="20"/>
      <c r="C20" s="26"/>
      <c r="D20" s="25">
        <f t="shared" ca="1" si="2"/>
        <v>44933</v>
      </c>
      <c r="E20" s="14">
        <f t="shared" ca="1" si="3"/>
        <v>1476</v>
      </c>
      <c r="F20" s="20"/>
      <c r="G20" s="20"/>
      <c r="H20" s="20"/>
      <c r="I20" s="20"/>
      <c r="J20" s="20"/>
      <c r="K20" s="20"/>
      <c r="L20" s="20"/>
      <c r="N20" s="22"/>
    </row>
    <row r="21" spans="2:14">
      <c r="B21" s="20"/>
      <c r="C21" s="26"/>
      <c r="D21" s="25">
        <f t="shared" ca="1" si="2"/>
        <v>44933</v>
      </c>
      <c r="E21" s="14">
        <f t="shared" ca="1" si="3"/>
        <v>1476</v>
      </c>
      <c r="F21" s="20"/>
      <c r="G21" s="20"/>
      <c r="H21" s="20"/>
      <c r="I21" s="20"/>
      <c r="J21" s="20"/>
      <c r="K21" s="20"/>
      <c r="L21" s="20"/>
      <c r="N21" s="22"/>
    </row>
    <row r="22" spans="2:14">
      <c r="B22" s="20"/>
      <c r="C22" s="26"/>
      <c r="D22" s="25">
        <f t="shared" ca="1" si="2"/>
        <v>44933</v>
      </c>
      <c r="E22" s="14">
        <f t="shared" ca="1" si="3"/>
        <v>1476</v>
      </c>
      <c r="F22" s="20"/>
      <c r="G22" s="20"/>
      <c r="H22" s="20"/>
      <c r="I22" s="20"/>
      <c r="J22" s="20"/>
      <c r="K22" s="20"/>
      <c r="L22" s="20"/>
      <c r="N22" s="22"/>
    </row>
    <row r="23" spans="2:14">
      <c r="B23" s="20"/>
      <c r="C23" s="26"/>
      <c r="D23" s="25">
        <f t="shared" ca="1" si="2"/>
        <v>44933</v>
      </c>
      <c r="E23" s="14">
        <f t="shared" ca="1" si="3"/>
        <v>1476</v>
      </c>
      <c r="F23" s="20"/>
      <c r="G23" s="20"/>
      <c r="H23" s="20"/>
      <c r="I23" s="20"/>
      <c r="J23" s="20"/>
      <c r="K23" s="20"/>
      <c r="L23" s="20"/>
      <c r="N23" s="22"/>
    </row>
    <row r="24" spans="2:14">
      <c r="B24" s="20"/>
      <c r="C24" s="26"/>
      <c r="D24" s="25">
        <f t="shared" ca="1" si="2"/>
        <v>44933</v>
      </c>
      <c r="E24" s="14">
        <f t="shared" ca="1" si="3"/>
        <v>1476</v>
      </c>
      <c r="F24" s="20"/>
      <c r="G24" s="20"/>
      <c r="H24" s="20"/>
      <c r="I24" s="20"/>
      <c r="J24" s="20"/>
      <c r="K24" s="20"/>
      <c r="L24" s="20"/>
      <c r="N24" s="22"/>
    </row>
    <row r="25" spans="2:14">
      <c r="B25" s="20"/>
      <c r="C25" s="26"/>
      <c r="D25" s="25">
        <f t="shared" ca="1" si="2"/>
        <v>44933</v>
      </c>
      <c r="E25" s="14">
        <f t="shared" ca="1" si="3"/>
        <v>1476</v>
      </c>
      <c r="F25" s="20"/>
      <c r="G25" s="20"/>
      <c r="H25" s="20"/>
      <c r="I25" s="20"/>
      <c r="J25" s="20"/>
      <c r="K25" s="20"/>
      <c r="L25" s="20"/>
      <c r="N25" s="22"/>
    </row>
    <row r="26" spans="2:14">
      <c r="B26" s="20"/>
      <c r="C26" s="26"/>
      <c r="D26" s="25">
        <f t="shared" ca="1" si="2"/>
        <v>44933</v>
      </c>
      <c r="E26" s="14">
        <f t="shared" ca="1" si="3"/>
        <v>1476</v>
      </c>
      <c r="F26" s="20"/>
      <c r="G26" s="20"/>
      <c r="H26" s="20"/>
      <c r="I26" s="20"/>
      <c r="J26" s="20"/>
      <c r="K26" s="20"/>
      <c r="L26" s="20"/>
      <c r="N26" s="22"/>
    </row>
    <row r="27" spans="2:14">
      <c r="B27" s="20"/>
      <c r="C27" s="26"/>
      <c r="D27" s="25">
        <f t="shared" ca="1" si="2"/>
        <v>44933</v>
      </c>
      <c r="E27" s="14">
        <f t="shared" ca="1" si="3"/>
        <v>1476</v>
      </c>
      <c r="F27" s="20"/>
      <c r="G27" s="20"/>
      <c r="H27" s="20"/>
      <c r="I27" s="20"/>
      <c r="J27" s="20"/>
      <c r="K27" s="20"/>
      <c r="L27" s="20"/>
      <c r="N27" s="22"/>
    </row>
    <row r="28" spans="2:14">
      <c r="B28" s="20"/>
      <c r="C28" s="26"/>
      <c r="D28" s="25">
        <f t="shared" ca="1" si="2"/>
        <v>44933</v>
      </c>
      <c r="E28" s="14">
        <f t="shared" ca="1" si="3"/>
        <v>1476</v>
      </c>
      <c r="F28" s="20"/>
      <c r="G28" s="20"/>
      <c r="H28" s="20"/>
      <c r="I28" s="20"/>
      <c r="J28" s="20"/>
      <c r="K28" s="20"/>
      <c r="L28" s="20"/>
      <c r="N28" s="22"/>
    </row>
    <row r="29" spans="2:14">
      <c r="B29" s="20"/>
      <c r="C29" s="26"/>
      <c r="D29" s="25">
        <f t="shared" ca="1" si="2"/>
        <v>44933</v>
      </c>
      <c r="E29" s="14">
        <f t="shared" ca="1" si="3"/>
        <v>1476</v>
      </c>
      <c r="F29" s="20"/>
      <c r="G29" s="20"/>
      <c r="H29" s="20"/>
      <c r="I29" s="20"/>
      <c r="J29" s="20"/>
      <c r="K29" s="20"/>
      <c r="L29" s="20"/>
      <c r="N29" s="22"/>
    </row>
    <row r="30" spans="2:14">
      <c r="B30" s="20"/>
      <c r="C30" s="26"/>
      <c r="D30" s="25">
        <f t="shared" ca="1" si="2"/>
        <v>44933</v>
      </c>
      <c r="E30" s="14">
        <f t="shared" ca="1" si="3"/>
        <v>1476</v>
      </c>
      <c r="F30" s="20"/>
      <c r="G30" s="20"/>
      <c r="H30" s="20"/>
      <c r="I30" s="20"/>
      <c r="J30" s="20"/>
      <c r="K30" s="20"/>
      <c r="L30" s="20"/>
      <c r="N30" s="22"/>
    </row>
    <row r="31" spans="2:14">
      <c r="B31" s="20"/>
      <c r="C31" s="26"/>
      <c r="D31" s="25">
        <f t="shared" ca="1" si="2"/>
        <v>44933</v>
      </c>
      <c r="E31" s="14">
        <f t="shared" ca="1" si="3"/>
        <v>1476</v>
      </c>
      <c r="F31" s="20"/>
      <c r="G31" s="20"/>
      <c r="H31" s="20"/>
      <c r="I31" s="20"/>
      <c r="J31" s="20"/>
      <c r="K31" s="20"/>
      <c r="L31" s="20"/>
      <c r="N31" s="22"/>
    </row>
    <row r="32" spans="2:14">
      <c r="B32" s="20"/>
      <c r="C32" s="26"/>
      <c r="D32" s="25">
        <f t="shared" ca="1" si="2"/>
        <v>44933</v>
      </c>
      <c r="E32" s="14">
        <f t="shared" ca="1" si="3"/>
        <v>1476</v>
      </c>
      <c r="F32" s="20"/>
      <c r="G32" s="20"/>
      <c r="H32" s="20"/>
      <c r="I32" s="20"/>
      <c r="J32" s="20"/>
      <c r="K32" s="20"/>
      <c r="L32" s="20"/>
      <c r="N32" s="22"/>
    </row>
    <row r="33" spans="2:14">
      <c r="B33" s="20"/>
      <c r="C33" s="26"/>
      <c r="D33" s="25">
        <f t="shared" ca="1" si="2"/>
        <v>44933</v>
      </c>
      <c r="E33" s="14">
        <f t="shared" ca="1" si="3"/>
        <v>1476</v>
      </c>
      <c r="F33" s="20"/>
      <c r="G33" s="20"/>
      <c r="H33" s="20"/>
      <c r="I33" s="20"/>
      <c r="J33" s="20"/>
      <c r="K33" s="20"/>
      <c r="L33" s="20"/>
      <c r="N33" s="22"/>
    </row>
    <row r="34" spans="2:14">
      <c r="B34" s="20"/>
      <c r="C34" s="26"/>
      <c r="D34" s="25">
        <f t="shared" ca="1" si="2"/>
        <v>44933</v>
      </c>
      <c r="E34" s="14">
        <f t="shared" ca="1" si="3"/>
        <v>1476</v>
      </c>
      <c r="F34" s="20"/>
      <c r="G34" s="20"/>
      <c r="H34" s="20"/>
      <c r="I34" s="20"/>
      <c r="J34" s="20"/>
      <c r="K34" s="20"/>
      <c r="L34" s="20"/>
      <c r="N34" s="22"/>
    </row>
    <row r="35" spans="2:14">
      <c r="B35" s="20"/>
      <c r="C35" s="26"/>
      <c r="D35" s="25">
        <f t="shared" ca="1" si="2"/>
        <v>44933</v>
      </c>
      <c r="E35" s="14">
        <f t="shared" ca="1" si="3"/>
        <v>1476</v>
      </c>
      <c r="F35" s="20"/>
      <c r="G35" s="20"/>
      <c r="H35" s="20"/>
      <c r="I35" s="20"/>
      <c r="J35" s="20"/>
      <c r="K35" s="20"/>
      <c r="L35" s="20"/>
      <c r="N35" s="22"/>
    </row>
    <row r="36" spans="2:14">
      <c r="B36" s="20"/>
      <c r="C36" s="26"/>
      <c r="D36" s="25">
        <f t="shared" ca="1" si="2"/>
        <v>44933</v>
      </c>
      <c r="E36" s="14">
        <f t="shared" ca="1" si="3"/>
        <v>1476</v>
      </c>
      <c r="F36" s="20"/>
      <c r="G36" s="20"/>
      <c r="H36" s="20"/>
      <c r="I36" s="20"/>
      <c r="J36" s="20"/>
      <c r="K36" s="20"/>
      <c r="L36" s="20"/>
      <c r="N36" s="22"/>
    </row>
    <row r="37" spans="2:14">
      <c r="B37" s="20"/>
      <c r="C37" s="26"/>
      <c r="D37" s="25">
        <f t="shared" ca="1" si="2"/>
        <v>44933</v>
      </c>
      <c r="E37" s="14">
        <f t="shared" ca="1" si="3"/>
        <v>1476</v>
      </c>
      <c r="F37" s="20"/>
      <c r="G37" s="20"/>
      <c r="H37" s="20"/>
      <c r="I37" s="20"/>
      <c r="J37" s="20"/>
      <c r="K37" s="20"/>
      <c r="L37" s="20"/>
      <c r="N37" s="22"/>
    </row>
    <row r="38" spans="2:14">
      <c r="B38" s="20"/>
      <c r="C38" s="26"/>
      <c r="D38" s="25">
        <f t="shared" ca="1" si="2"/>
        <v>44933</v>
      </c>
      <c r="E38" s="14">
        <f t="shared" ca="1" si="3"/>
        <v>1476</v>
      </c>
      <c r="F38" s="20"/>
      <c r="G38" s="20"/>
      <c r="H38" s="20"/>
      <c r="I38" s="20"/>
      <c r="J38" s="20"/>
      <c r="K38" s="20"/>
      <c r="L38" s="20"/>
      <c r="N38" s="22"/>
    </row>
    <row r="39" spans="2:14">
      <c r="B39" s="20"/>
      <c r="C39" s="26"/>
      <c r="D39" s="25">
        <f t="shared" ca="1" si="2"/>
        <v>44933</v>
      </c>
      <c r="E39" s="14">
        <f t="shared" ca="1" si="3"/>
        <v>1476</v>
      </c>
      <c r="F39" s="20"/>
      <c r="G39" s="20"/>
      <c r="H39" s="20"/>
      <c r="I39" s="20"/>
      <c r="J39" s="20"/>
      <c r="K39" s="20"/>
      <c r="L39" s="20"/>
      <c r="N39" s="22"/>
    </row>
    <row r="40" spans="2:14">
      <c r="B40" s="20"/>
      <c r="C40" s="26"/>
      <c r="D40" s="25">
        <f t="shared" ca="1" si="2"/>
        <v>44933</v>
      </c>
      <c r="E40" s="14">
        <f t="shared" ca="1" si="3"/>
        <v>1476</v>
      </c>
      <c r="F40" s="20"/>
      <c r="G40" s="20"/>
      <c r="H40" s="20"/>
      <c r="I40" s="20"/>
      <c r="J40" s="20"/>
      <c r="K40" s="20"/>
      <c r="L40" s="20"/>
      <c r="N40" s="22"/>
    </row>
    <row r="41" spans="2:14">
      <c r="B41" s="20"/>
      <c r="C41" s="26"/>
      <c r="D41" s="25">
        <f t="shared" ca="1" si="2"/>
        <v>44933</v>
      </c>
      <c r="E41" s="14">
        <f t="shared" ca="1" si="3"/>
        <v>1476</v>
      </c>
      <c r="F41" s="20"/>
      <c r="G41" s="20"/>
      <c r="H41" s="20"/>
      <c r="I41" s="20"/>
      <c r="J41" s="20"/>
      <c r="K41" s="20"/>
      <c r="L41" s="20"/>
      <c r="N41" s="22"/>
    </row>
    <row r="42" spans="2:14">
      <c r="B42" s="20"/>
      <c r="C42" s="26"/>
      <c r="D42" s="25">
        <f t="shared" ca="1" si="2"/>
        <v>44933</v>
      </c>
      <c r="E42" s="14">
        <f t="shared" ca="1" si="3"/>
        <v>1476</v>
      </c>
      <c r="F42" s="20"/>
      <c r="G42" s="20"/>
      <c r="H42" s="20"/>
      <c r="I42" s="20"/>
      <c r="J42" s="20"/>
      <c r="K42" s="20"/>
      <c r="L42" s="20"/>
      <c r="N42" s="22"/>
    </row>
    <row r="43" spans="2:14">
      <c r="B43" s="20"/>
      <c r="C43" s="26"/>
      <c r="D43" s="25">
        <f t="shared" ca="1" si="2"/>
        <v>44933</v>
      </c>
      <c r="E43" s="14">
        <f t="shared" ca="1" si="3"/>
        <v>1476</v>
      </c>
      <c r="F43" s="20"/>
      <c r="G43" s="20"/>
      <c r="H43" s="20"/>
      <c r="I43" s="20"/>
      <c r="J43" s="20"/>
      <c r="K43" s="20"/>
      <c r="L43" s="20"/>
      <c r="N43" s="22"/>
    </row>
    <row r="44" spans="2:14">
      <c r="B44" s="20"/>
      <c r="C44" s="26"/>
      <c r="D44" s="25">
        <f t="shared" ca="1" si="2"/>
        <v>44933</v>
      </c>
      <c r="E44" s="14">
        <f t="shared" ca="1" si="3"/>
        <v>1476</v>
      </c>
      <c r="F44" s="20"/>
      <c r="G44" s="20"/>
      <c r="H44" s="20"/>
      <c r="I44" s="20"/>
      <c r="J44" s="20"/>
      <c r="K44" s="20"/>
      <c r="L44" s="20"/>
      <c r="N44" s="22"/>
    </row>
    <row r="45" spans="2:14">
      <c r="B45" s="20"/>
      <c r="C45" s="26"/>
      <c r="D45" s="25">
        <f t="shared" ca="1" si="2"/>
        <v>44933</v>
      </c>
      <c r="E45" s="14">
        <f t="shared" ca="1" si="3"/>
        <v>1476</v>
      </c>
      <c r="F45" s="20"/>
      <c r="G45" s="20"/>
      <c r="H45" s="20"/>
      <c r="I45" s="20"/>
      <c r="J45" s="20"/>
      <c r="K45" s="20"/>
      <c r="L45" s="20"/>
      <c r="N45" s="22"/>
    </row>
    <row r="46" spans="2:14">
      <c r="B46" s="20"/>
      <c r="C46" s="26"/>
      <c r="D46" s="25">
        <f t="shared" ca="1" si="2"/>
        <v>44933</v>
      </c>
      <c r="E46" s="14">
        <f t="shared" ca="1" si="3"/>
        <v>1476</v>
      </c>
      <c r="F46" s="20"/>
      <c r="G46" s="20"/>
      <c r="H46" s="20"/>
      <c r="I46" s="20"/>
      <c r="J46" s="20"/>
      <c r="K46" s="20"/>
      <c r="L46" s="20"/>
      <c r="N46" s="22"/>
    </row>
    <row r="47" spans="2:14">
      <c r="B47" s="20"/>
      <c r="C47" s="26"/>
      <c r="D47" s="25">
        <f t="shared" ca="1" si="2"/>
        <v>44933</v>
      </c>
      <c r="E47" s="14">
        <f t="shared" ca="1" si="3"/>
        <v>1476</v>
      </c>
      <c r="F47" s="20"/>
      <c r="G47" s="20"/>
      <c r="H47" s="20"/>
      <c r="I47" s="20"/>
      <c r="J47" s="20"/>
      <c r="K47" s="20"/>
      <c r="L47" s="20"/>
      <c r="N47" s="22"/>
    </row>
    <row r="48" spans="2:14">
      <c r="B48" s="20"/>
      <c r="C48" s="26"/>
      <c r="D48" s="25">
        <f t="shared" ca="1" si="2"/>
        <v>44933</v>
      </c>
      <c r="E48" s="14">
        <f t="shared" ca="1" si="3"/>
        <v>1476</v>
      </c>
      <c r="F48" s="20"/>
      <c r="G48" s="20"/>
      <c r="H48" s="20"/>
      <c r="I48" s="20"/>
      <c r="J48" s="20"/>
      <c r="K48" s="20"/>
      <c r="L48" s="20"/>
      <c r="N48" s="22"/>
    </row>
    <row r="49" spans="2:14">
      <c r="B49" s="20"/>
      <c r="C49" s="26"/>
      <c r="D49" s="25">
        <f t="shared" ca="1" si="2"/>
        <v>44933</v>
      </c>
      <c r="E49" s="14">
        <f t="shared" ca="1" si="3"/>
        <v>1476</v>
      </c>
      <c r="F49" s="20"/>
      <c r="G49" s="20"/>
      <c r="H49" s="20"/>
      <c r="I49" s="20"/>
      <c r="J49" s="20"/>
      <c r="K49" s="20"/>
      <c r="L49" s="20"/>
      <c r="N49" s="22"/>
    </row>
    <row r="50" spans="2:14">
      <c r="B50" s="22"/>
      <c r="C50" s="27"/>
      <c r="D50" s="25">
        <f t="shared" ca="1" si="2"/>
        <v>44933</v>
      </c>
      <c r="E50" s="14">
        <f t="shared" ca="1" si="3"/>
        <v>1476</v>
      </c>
      <c r="F50" s="20"/>
      <c r="G50" s="20"/>
      <c r="H50" s="20"/>
      <c r="I50" s="20"/>
      <c r="J50" s="20"/>
      <c r="K50" s="22"/>
      <c r="L50" s="22"/>
      <c r="N50" s="22"/>
    </row>
    <row r="51" spans="2:14">
      <c r="B51" s="22"/>
      <c r="C51" s="27"/>
      <c r="D51" s="25">
        <f t="shared" ca="1" si="2"/>
        <v>44933</v>
      </c>
      <c r="E51" s="14">
        <f t="shared" ca="1" si="3"/>
        <v>1476</v>
      </c>
      <c r="F51" s="20"/>
      <c r="G51" s="20"/>
      <c r="H51" s="20"/>
      <c r="I51" s="20"/>
      <c r="J51" s="20"/>
      <c r="K51" s="22"/>
      <c r="L51" s="22"/>
      <c r="N51" s="22"/>
    </row>
    <row r="52" spans="2:14">
      <c r="B52" s="22"/>
      <c r="C52" s="27"/>
      <c r="D52" s="25">
        <f t="shared" ca="1" si="2"/>
        <v>44933</v>
      </c>
      <c r="E52" s="14">
        <f t="shared" ca="1" si="3"/>
        <v>1476</v>
      </c>
      <c r="F52" s="20"/>
      <c r="G52" s="20"/>
      <c r="H52" s="20"/>
      <c r="I52" s="20"/>
      <c r="J52" s="20"/>
      <c r="K52" s="22"/>
      <c r="L52" s="22"/>
      <c r="N52" s="22"/>
    </row>
    <row r="53" spans="2:14">
      <c r="B53" s="22"/>
      <c r="C53" s="27"/>
      <c r="D53" s="25">
        <f t="shared" ca="1" si="2"/>
        <v>44933</v>
      </c>
      <c r="E53" s="14">
        <f t="shared" ca="1" si="3"/>
        <v>1476</v>
      </c>
      <c r="F53" s="20"/>
      <c r="G53" s="20"/>
      <c r="H53" s="20"/>
      <c r="I53" s="20"/>
      <c r="J53" s="20"/>
      <c r="K53" s="22"/>
      <c r="L53" s="22"/>
      <c r="N53" s="22"/>
    </row>
    <row r="54" spans="2:14">
      <c r="B54" s="22"/>
      <c r="C54" s="27"/>
      <c r="D54" s="25">
        <f t="shared" ca="1" si="2"/>
        <v>44933</v>
      </c>
      <c r="E54" s="14">
        <f t="shared" ca="1" si="3"/>
        <v>1476</v>
      </c>
      <c r="F54" s="20"/>
      <c r="G54" s="20"/>
      <c r="H54" s="20"/>
      <c r="I54" s="20"/>
      <c r="J54" s="20"/>
      <c r="K54" s="22"/>
      <c r="L54" s="22"/>
      <c r="N54" s="22"/>
    </row>
    <row r="55" spans="2:14">
      <c r="B55" s="22"/>
      <c r="C55" s="27"/>
      <c r="D55" s="25">
        <f t="shared" ca="1" si="2"/>
        <v>44933</v>
      </c>
      <c r="E55" s="14">
        <f t="shared" ca="1" si="3"/>
        <v>1476</v>
      </c>
      <c r="F55" s="20"/>
      <c r="G55" s="20"/>
      <c r="H55" s="20"/>
      <c r="I55" s="20"/>
      <c r="J55" s="20"/>
      <c r="K55" s="22"/>
      <c r="L55" s="22"/>
      <c r="N55" s="22"/>
    </row>
    <row r="56" spans="2:14">
      <c r="B56" s="22"/>
      <c r="C56" s="27"/>
      <c r="D56" s="25">
        <f t="shared" ca="1" si="2"/>
        <v>44933</v>
      </c>
      <c r="E56" s="14">
        <f t="shared" ca="1" si="3"/>
        <v>1476</v>
      </c>
      <c r="F56" s="20"/>
      <c r="G56" s="20"/>
      <c r="H56" s="20"/>
      <c r="I56" s="20"/>
      <c r="J56" s="20"/>
      <c r="K56" s="22"/>
      <c r="L56" s="22"/>
      <c r="N56" s="22"/>
    </row>
    <row r="57" spans="2:14">
      <c r="B57" s="22"/>
      <c r="C57" s="27"/>
      <c r="D57" s="25">
        <f t="shared" ca="1" si="2"/>
        <v>44933</v>
      </c>
      <c r="E57" s="14">
        <f t="shared" ca="1" si="3"/>
        <v>1476</v>
      </c>
      <c r="F57" s="20"/>
      <c r="G57" s="22"/>
      <c r="H57" s="20"/>
      <c r="I57" s="20"/>
      <c r="J57" s="20"/>
      <c r="K57" s="22"/>
      <c r="L57" s="22"/>
      <c r="N57" s="22"/>
    </row>
    <row r="58" spans="2:14">
      <c r="B58" s="22"/>
      <c r="C58" s="27"/>
      <c r="D58" s="25">
        <f t="shared" ca="1" si="2"/>
        <v>44933</v>
      </c>
      <c r="E58" s="14">
        <f t="shared" ca="1" si="3"/>
        <v>1476</v>
      </c>
      <c r="F58" s="20"/>
      <c r="G58" s="20"/>
      <c r="H58" s="20"/>
      <c r="I58" s="20"/>
      <c r="J58" s="20"/>
      <c r="K58" s="22"/>
      <c r="L58" s="22"/>
      <c r="N58" s="22"/>
    </row>
    <row r="59" spans="2:14">
      <c r="B59" s="22"/>
      <c r="C59" s="27"/>
      <c r="D59" s="25">
        <f t="shared" ca="1" si="2"/>
        <v>44933</v>
      </c>
      <c r="E59" s="14">
        <f t="shared" ca="1" si="3"/>
        <v>1476</v>
      </c>
      <c r="F59" s="20"/>
      <c r="G59" s="22"/>
      <c r="H59" s="20"/>
      <c r="I59" s="20"/>
      <c r="J59" s="20"/>
      <c r="K59" s="22"/>
      <c r="L59" s="22"/>
      <c r="N59" s="22"/>
    </row>
    <row r="60" spans="2:14">
      <c r="B60" s="22"/>
      <c r="C60" s="27"/>
      <c r="D60" s="25">
        <f t="shared" ca="1" si="2"/>
        <v>44933</v>
      </c>
      <c r="E60" s="14">
        <f t="shared" ca="1" si="3"/>
        <v>1476</v>
      </c>
      <c r="F60" s="20"/>
      <c r="G60" s="22"/>
      <c r="H60" s="20"/>
      <c r="I60" s="20"/>
      <c r="J60" s="20"/>
      <c r="K60" s="22"/>
      <c r="L60" s="22"/>
      <c r="N60" s="22"/>
    </row>
    <row r="61" spans="2:14">
      <c r="B61" s="22"/>
      <c r="C61" s="27"/>
      <c r="D61" s="25">
        <f t="shared" ca="1" si="2"/>
        <v>44933</v>
      </c>
      <c r="E61" s="14">
        <f t="shared" ca="1" si="3"/>
        <v>1476</v>
      </c>
      <c r="F61" s="20"/>
      <c r="G61" s="22"/>
      <c r="H61" s="20"/>
      <c r="I61" s="20"/>
      <c r="J61" s="20"/>
      <c r="K61" s="22"/>
      <c r="L61" s="22"/>
      <c r="N61" s="22"/>
    </row>
    <row r="62" spans="2:14">
      <c r="B62" s="22"/>
      <c r="C62" s="27"/>
      <c r="D62" s="25">
        <f t="shared" ca="1" si="2"/>
        <v>44933</v>
      </c>
      <c r="E62" s="14">
        <f t="shared" ca="1" si="3"/>
        <v>1476</v>
      </c>
      <c r="F62" s="20"/>
      <c r="G62" s="22"/>
      <c r="H62" s="20"/>
      <c r="I62" s="20"/>
      <c r="J62" s="20"/>
      <c r="K62" s="22"/>
      <c r="L62" s="22"/>
      <c r="N62" s="22"/>
    </row>
    <row r="63" spans="2:14">
      <c r="B63" s="20"/>
      <c r="C63" s="26"/>
      <c r="D63" s="25">
        <f t="shared" ca="1" si="2"/>
        <v>44933</v>
      </c>
      <c r="E63" s="14">
        <f t="shared" ca="1" si="3"/>
        <v>1476</v>
      </c>
      <c r="F63" s="20"/>
      <c r="G63" s="20"/>
      <c r="H63" s="20"/>
      <c r="I63" s="20"/>
      <c r="J63" s="20"/>
      <c r="K63" s="20"/>
      <c r="L63" s="20"/>
      <c r="N63" s="22"/>
    </row>
    <row r="64" spans="2:14">
      <c r="B64" s="20"/>
      <c r="C64" s="26"/>
      <c r="D64" s="25">
        <f t="shared" ca="1" si="2"/>
        <v>44933</v>
      </c>
      <c r="E64" s="14">
        <f t="shared" ca="1" si="3"/>
        <v>1476</v>
      </c>
      <c r="F64" s="20"/>
      <c r="G64" s="20"/>
      <c r="H64" s="20"/>
      <c r="I64" s="20"/>
      <c r="J64" s="20"/>
      <c r="K64" s="20"/>
      <c r="L64" s="20"/>
      <c r="N64" s="22"/>
    </row>
    <row r="65" spans="2:14">
      <c r="B65" s="20"/>
      <c r="C65" s="26"/>
      <c r="D65" s="25">
        <f t="shared" ca="1" si="2"/>
        <v>44933</v>
      </c>
      <c r="E65" s="14">
        <f t="shared" ca="1" si="3"/>
        <v>1476</v>
      </c>
      <c r="F65" s="20"/>
      <c r="G65" s="20"/>
      <c r="H65" s="20"/>
      <c r="I65" s="20"/>
      <c r="J65" s="20"/>
      <c r="K65" s="20"/>
      <c r="L65" s="20"/>
      <c r="N65" s="22"/>
    </row>
    <row r="66" spans="2:14">
      <c r="B66" s="20"/>
      <c r="C66" s="26"/>
      <c r="D66" s="25">
        <f t="shared" ca="1" si="2"/>
        <v>44933</v>
      </c>
      <c r="E66" s="14">
        <f t="shared" ca="1" si="3"/>
        <v>1476</v>
      </c>
      <c r="F66" s="20"/>
      <c r="G66" s="20"/>
      <c r="H66" s="20"/>
      <c r="I66" s="20"/>
      <c r="J66" s="20"/>
      <c r="K66" s="20"/>
      <c r="L66" s="20"/>
      <c r="N66" s="22"/>
    </row>
    <row r="67" spans="2:14">
      <c r="B67" s="20"/>
      <c r="C67" s="26"/>
      <c r="D67" s="25">
        <f t="shared" ca="1" si="2"/>
        <v>44933</v>
      </c>
      <c r="E67" s="14">
        <f t="shared" ca="1" si="3"/>
        <v>1476</v>
      </c>
      <c r="F67" s="20"/>
      <c r="G67" s="20"/>
      <c r="H67" s="20"/>
      <c r="I67" s="20"/>
      <c r="J67" s="20"/>
      <c r="K67" s="20"/>
      <c r="L67" s="20"/>
      <c r="N67" s="22"/>
    </row>
    <row r="68" spans="2:14" ht="15.75">
      <c r="B68" s="18"/>
      <c r="C68" s="28"/>
      <c r="D68" s="25">
        <f t="shared" ca="1" si="2"/>
        <v>44933</v>
      </c>
      <c r="E68" s="14">
        <f t="shared" ca="1" si="3"/>
        <v>1476</v>
      </c>
      <c r="F68" s="18"/>
      <c r="G68" s="18"/>
      <c r="H68" s="18"/>
      <c r="I68" s="18"/>
      <c r="J68" s="18"/>
      <c r="K68" s="18"/>
      <c r="L68" s="18"/>
      <c r="N68" s="22"/>
    </row>
    <row r="69" spans="2:14" ht="15.75">
      <c r="B69" s="18"/>
      <c r="C69" s="28"/>
      <c r="D69" s="25">
        <f t="shared" ca="1" si="2"/>
        <v>44933</v>
      </c>
      <c r="E69" s="14">
        <f t="shared" ca="1" si="3"/>
        <v>1476</v>
      </c>
      <c r="F69" s="18"/>
      <c r="G69" s="18"/>
      <c r="H69" s="18"/>
      <c r="I69" s="18"/>
      <c r="J69" s="18"/>
      <c r="K69" s="18"/>
      <c r="L69" s="18"/>
      <c r="N69" s="22"/>
    </row>
    <row r="70" spans="2:14" ht="15.75">
      <c r="B70" s="18"/>
      <c r="C70" s="28"/>
      <c r="D70" s="25">
        <f t="shared" ca="1" si="2"/>
        <v>44933</v>
      </c>
      <c r="E70" s="14">
        <f t="shared" ca="1" si="3"/>
        <v>1476</v>
      </c>
      <c r="F70" s="18"/>
      <c r="G70" s="18"/>
      <c r="H70" s="18"/>
      <c r="I70" s="18"/>
      <c r="J70" s="18"/>
      <c r="K70" s="18"/>
      <c r="L70" s="18"/>
      <c r="N70" s="22"/>
    </row>
    <row r="71" spans="2:14" ht="15.75">
      <c r="B71" s="18"/>
      <c r="C71" s="28"/>
      <c r="D71" s="25">
        <f t="shared" ca="1" si="2"/>
        <v>44933</v>
      </c>
      <c r="E71" s="14">
        <f t="shared" ca="1" si="3"/>
        <v>1476</v>
      </c>
      <c r="F71" s="18"/>
      <c r="G71" s="18"/>
      <c r="H71" s="18"/>
      <c r="I71" s="18"/>
      <c r="J71" s="18"/>
      <c r="K71" s="18"/>
      <c r="L71" s="18"/>
      <c r="N71" s="22"/>
    </row>
    <row r="72" spans="2:14" ht="15.75">
      <c r="B72" s="18"/>
      <c r="C72" s="28"/>
      <c r="D72" s="25">
        <f t="shared" ca="1" si="2"/>
        <v>44933</v>
      </c>
      <c r="E72" s="14">
        <f t="shared" ca="1" si="3"/>
        <v>1476</v>
      </c>
      <c r="F72" s="18"/>
      <c r="G72" s="18"/>
      <c r="H72" s="18"/>
      <c r="I72" s="18"/>
      <c r="J72" s="18"/>
      <c r="K72" s="18"/>
      <c r="L72" s="18"/>
      <c r="N72" s="22"/>
    </row>
    <row r="73" spans="2:14" ht="15.75">
      <c r="B73" s="18"/>
      <c r="C73" s="28"/>
      <c r="D73" s="25">
        <f t="shared" ca="1" si="2"/>
        <v>44933</v>
      </c>
      <c r="E73" s="14">
        <f t="shared" ref="E73:E136" ca="1" si="4">DATEDIF(C73,D73,"M")</f>
        <v>1476</v>
      </c>
      <c r="F73" s="18"/>
      <c r="G73" s="18"/>
      <c r="H73" s="18"/>
      <c r="I73" s="18"/>
      <c r="J73" s="18"/>
      <c r="K73" s="18"/>
      <c r="L73" s="18"/>
      <c r="N73" s="22"/>
    </row>
    <row r="74" spans="2:14">
      <c r="B74" s="22"/>
      <c r="C74" s="23"/>
      <c r="D74" s="25">
        <f t="shared" ref="D74:D137" ca="1" si="5">TODAY()</f>
        <v>44933</v>
      </c>
      <c r="E74" s="14">
        <f t="shared" ca="1" si="4"/>
        <v>1476</v>
      </c>
      <c r="F74" s="22"/>
      <c r="G74" s="22"/>
      <c r="H74" s="22"/>
      <c r="I74" s="22"/>
      <c r="J74" s="22"/>
      <c r="K74" s="22"/>
      <c r="L74" s="22"/>
      <c r="N74" s="22"/>
    </row>
    <row r="75" spans="2:14">
      <c r="B75" s="22"/>
      <c r="C75" s="23"/>
      <c r="D75" s="25">
        <f t="shared" ca="1" si="5"/>
        <v>44933</v>
      </c>
      <c r="E75" s="14">
        <f t="shared" ca="1" si="4"/>
        <v>1476</v>
      </c>
      <c r="F75" s="22"/>
      <c r="G75" s="22"/>
      <c r="H75" s="22"/>
      <c r="I75" s="22"/>
      <c r="J75" s="22"/>
      <c r="K75" s="22"/>
      <c r="L75" s="22"/>
      <c r="N75" s="22"/>
    </row>
    <row r="76" spans="2:14">
      <c r="B76" s="20"/>
      <c r="C76" s="21"/>
      <c r="D76" s="25">
        <f t="shared" ca="1" si="5"/>
        <v>44933</v>
      </c>
      <c r="E76" s="14">
        <f t="shared" ca="1" si="4"/>
        <v>1476</v>
      </c>
      <c r="F76" s="20"/>
      <c r="G76" s="20"/>
      <c r="H76" s="20"/>
      <c r="I76" s="20"/>
      <c r="J76" s="20"/>
      <c r="K76" s="20"/>
      <c r="L76" s="20"/>
      <c r="N76" s="22"/>
    </row>
    <row r="77" spans="2:14">
      <c r="B77" s="20"/>
      <c r="C77" s="21"/>
      <c r="D77" s="25">
        <f t="shared" ca="1" si="5"/>
        <v>44933</v>
      </c>
      <c r="E77" s="14">
        <f t="shared" ca="1" si="4"/>
        <v>1476</v>
      </c>
      <c r="F77" s="20"/>
      <c r="G77" s="20"/>
      <c r="H77" s="20"/>
      <c r="I77" s="20"/>
      <c r="J77" s="20"/>
      <c r="K77" s="20"/>
      <c r="L77" s="20"/>
      <c r="N77" s="22"/>
    </row>
    <row r="78" spans="2:14">
      <c r="B78" s="20"/>
      <c r="C78" s="21"/>
      <c r="D78" s="25">
        <f t="shared" ca="1" si="5"/>
        <v>44933</v>
      </c>
      <c r="E78" s="14">
        <f t="shared" ca="1" si="4"/>
        <v>1476</v>
      </c>
      <c r="F78" s="20"/>
      <c r="G78" s="20"/>
      <c r="H78" s="20"/>
      <c r="I78" s="20"/>
      <c r="J78" s="20"/>
      <c r="K78" s="20"/>
      <c r="L78" s="20"/>
      <c r="N78" s="22"/>
    </row>
    <row r="79" spans="2:14">
      <c r="B79" s="20"/>
      <c r="C79" s="21"/>
      <c r="D79" s="25">
        <f t="shared" ca="1" si="5"/>
        <v>44933</v>
      </c>
      <c r="E79" s="14">
        <f t="shared" ca="1" si="4"/>
        <v>1476</v>
      </c>
      <c r="F79" s="20"/>
      <c r="G79" s="20"/>
      <c r="H79" s="20"/>
      <c r="I79" s="20"/>
      <c r="J79" s="20"/>
      <c r="K79" s="20"/>
      <c r="L79" s="20"/>
      <c r="N79" s="22"/>
    </row>
    <row r="80" spans="2:14">
      <c r="B80" s="20"/>
      <c r="C80" s="21"/>
      <c r="D80" s="25">
        <f t="shared" ca="1" si="5"/>
        <v>44933</v>
      </c>
      <c r="E80" s="14">
        <f t="shared" ca="1" si="4"/>
        <v>1476</v>
      </c>
      <c r="F80" s="20"/>
      <c r="G80" s="20"/>
      <c r="H80" s="20"/>
      <c r="I80" s="20"/>
      <c r="J80" s="20"/>
      <c r="K80" s="20"/>
      <c r="L80" s="20"/>
      <c r="N80" s="22"/>
    </row>
    <row r="81" spans="2:14" ht="15.75">
      <c r="B81" s="18"/>
      <c r="C81" s="19"/>
      <c r="D81" s="25">
        <f t="shared" ca="1" si="5"/>
        <v>44933</v>
      </c>
      <c r="E81" s="14">
        <f t="shared" ca="1" si="4"/>
        <v>1476</v>
      </c>
      <c r="F81" s="18"/>
      <c r="G81" s="18"/>
      <c r="H81" s="18"/>
      <c r="I81" s="18"/>
      <c r="J81" s="18"/>
      <c r="K81" s="18"/>
      <c r="L81" s="18"/>
      <c r="N81" s="22"/>
    </row>
    <row r="82" spans="2:14" ht="15.75">
      <c r="B82" s="18"/>
      <c r="C82" s="19"/>
      <c r="D82" s="25">
        <f t="shared" ca="1" si="5"/>
        <v>44933</v>
      </c>
      <c r="E82" s="14">
        <f t="shared" ca="1" si="4"/>
        <v>1476</v>
      </c>
      <c r="F82" s="18"/>
      <c r="G82" s="18"/>
      <c r="H82" s="18"/>
      <c r="I82" s="18"/>
      <c r="J82" s="18"/>
      <c r="K82" s="18"/>
      <c r="L82" s="18"/>
      <c r="N82" s="22"/>
    </row>
    <row r="83" spans="2:14" ht="15.75">
      <c r="B83" s="18"/>
      <c r="C83" s="19"/>
      <c r="D83" s="25">
        <f t="shared" ca="1" si="5"/>
        <v>44933</v>
      </c>
      <c r="E83" s="14">
        <f t="shared" ca="1" si="4"/>
        <v>1476</v>
      </c>
      <c r="F83" s="18"/>
      <c r="G83" s="18"/>
      <c r="H83" s="18"/>
      <c r="I83" s="18"/>
      <c r="J83" s="18"/>
      <c r="K83" s="18"/>
      <c r="L83" s="18"/>
      <c r="N83" s="22"/>
    </row>
    <row r="84" spans="2:14" ht="15.75">
      <c r="B84" s="18"/>
      <c r="C84" s="19"/>
      <c r="D84" s="25">
        <f t="shared" ca="1" si="5"/>
        <v>44933</v>
      </c>
      <c r="E84" s="14">
        <f t="shared" ca="1" si="4"/>
        <v>1476</v>
      </c>
      <c r="F84" s="18"/>
      <c r="G84" s="18"/>
      <c r="H84" s="18"/>
      <c r="I84" s="18"/>
      <c r="J84" s="18"/>
      <c r="K84" s="18"/>
      <c r="L84" s="18"/>
      <c r="N84" s="22"/>
    </row>
    <row r="85" spans="2:14" ht="15.75">
      <c r="B85" s="18"/>
      <c r="C85" s="19"/>
      <c r="D85" s="25">
        <f t="shared" ca="1" si="5"/>
        <v>44933</v>
      </c>
      <c r="E85" s="14">
        <f t="shared" ca="1" si="4"/>
        <v>1476</v>
      </c>
      <c r="F85" s="18"/>
      <c r="G85" s="18"/>
      <c r="H85" s="18"/>
      <c r="I85" s="18"/>
      <c r="J85" s="18"/>
      <c r="K85" s="18"/>
      <c r="L85" s="18"/>
      <c r="N85" s="22"/>
    </row>
    <row r="86" spans="2:14" ht="15.75">
      <c r="B86" s="18"/>
      <c r="C86" s="19"/>
      <c r="D86" s="25">
        <f t="shared" ca="1" si="5"/>
        <v>44933</v>
      </c>
      <c r="E86" s="14">
        <f t="shared" ca="1" si="4"/>
        <v>1476</v>
      </c>
      <c r="F86" s="18"/>
      <c r="G86" s="18"/>
      <c r="H86" s="18"/>
      <c r="I86" s="18"/>
      <c r="J86" s="18"/>
      <c r="K86" s="18"/>
      <c r="L86" s="18"/>
      <c r="N86" s="22"/>
    </row>
    <row r="87" spans="2:14">
      <c r="B87" s="22"/>
      <c r="C87" s="23"/>
      <c r="D87" s="25">
        <f t="shared" ca="1" si="5"/>
        <v>44933</v>
      </c>
      <c r="E87" s="14">
        <f t="shared" ca="1" si="4"/>
        <v>1476</v>
      </c>
      <c r="F87" s="22"/>
      <c r="G87" s="22"/>
      <c r="H87" s="22"/>
      <c r="I87" s="22"/>
      <c r="J87" s="22"/>
      <c r="K87" s="22"/>
      <c r="L87" s="22"/>
      <c r="N87" s="22"/>
    </row>
    <row r="88" spans="2:14">
      <c r="B88" s="22"/>
      <c r="C88" s="23"/>
      <c r="D88" s="25">
        <f t="shared" ca="1" si="5"/>
        <v>44933</v>
      </c>
      <c r="E88" s="14">
        <f t="shared" ca="1" si="4"/>
        <v>1476</v>
      </c>
      <c r="F88" s="22"/>
      <c r="G88" s="22"/>
      <c r="H88" s="22"/>
      <c r="I88" s="22"/>
      <c r="J88" s="22"/>
      <c r="K88" s="22"/>
      <c r="L88" s="22"/>
      <c r="N88" s="22"/>
    </row>
    <row r="89" spans="2:14">
      <c r="B89" s="22"/>
      <c r="C89" s="23"/>
      <c r="D89" s="25">
        <f t="shared" ca="1" si="5"/>
        <v>44933</v>
      </c>
      <c r="E89" s="14">
        <f t="shared" ca="1" si="4"/>
        <v>1476</v>
      </c>
      <c r="F89" s="22"/>
      <c r="G89" s="22"/>
      <c r="H89" s="22"/>
      <c r="I89" s="22"/>
      <c r="J89" s="22"/>
      <c r="K89" s="22"/>
      <c r="L89" s="22"/>
      <c r="N89" s="22"/>
    </row>
    <row r="90" spans="2:14">
      <c r="B90" s="22"/>
      <c r="C90" s="23"/>
      <c r="D90" s="25">
        <f t="shared" ca="1" si="5"/>
        <v>44933</v>
      </c>
      <c r="E90" s="14">
        <f t="shared" ca="1" si="4"/>
        <v>1476</v>
      </c>
      <c r="F90" s="22"/>
      <c r="G90" s="22"/>
      <c r="H90" s="22"/>
      <c r="I90" s="22"/>
      <c r="J90" s="22"/>
      <c r="K90" s="22"/>
      <c r="L90" s="22"/>
      <c r="N90" s="22"/>
    </row>
    <row r="91" spans="2:14">
      <c r="B91" s="22"/>
      <c r="C91" s="23"/>
      <c r="D91" s="25">
        <f t="shared" ca="1" si="5"/>
        <v>44933</v>
      </c>
      <c r="E91" s="14">
        <f t="shared" ca="1" si="4"/>
        <v>1476</v>
      </c>
      <c r="F91" s="22"/>
      <c r="G91" s="22"/>
      <c r="H91" s="22"/>
      <c r="I91" s="22"/>
      <c r="J91" s="22"/>
      <c r="K91" s="22"/>
      <c r="L91" s="22"/>
      <c r="N91" s="22"/>
    </row>
    <row r="92" spans="2:14">
      <c r="B92" s="22"/>
      <c r="C92" s="23"/>
      <c r="D92" s="25">
        <f t="shared" ca="1" si="5"/>
        <v>44933</v>
      </c>
      <c r="E92" s="14">
        <f t="shared" ca="1" si="4"/>
        <v>1476</v>
      </c>
      <c r="F92" s="22"/>
      <c r="G92" s="22"/>
      <c r="H92" s="22"/>
      <c r="I92" s="22"/>
      <c r="J92" s="22"/>
      <c r="K92" s="22"/>
      <c r="L92" s="22"/>
      <c r="N92" s="22"/>
    </row>
    <row r="93" spans="2:14">
      <c r="B93" s="22"/>
      <c r="C93" s="23"/>
      <c r="D93" s="25">
        <f t="shared" ca="1" si="5"/>
        <v>44933</v>
      </c>
      <c r="E93" s="14">
        <f t="shared" ca="1" si="4"/>
        <v>1476</v>
      </c>
      <c r="F93" s="22"/>
      <c r="G93" s="22"/>
      <c r="H93" s="22"/>
      <c r="I93" s="22"/>
      <c r="J93" s="22"/>
      <c r="K93" s="22"/>
      <c r="L93" s="22"/>
      <c r="N93" s="22"/>
    </row>
    <row r="94" spans="2:14">
      <c r="B94" s="22"/>
      <c r="C94" s="23"/>
      <c r="D94" s="25">
        <f t="shared" ca="1" si="5"/>
        <v>44933</v>
      </c>
      <c r="E94" s="14">
        <f t="shared" ca="1" si="4"/>
        <v>1476</v>
      </c>
      <c r="F94" s="22"/>
      <c r="G94" s="22"/>
      <c r="H94" s="22"/>
      <c r="I94" s="22"/>
      <c r="J94" s="22"/>
      <c r="K94" s="22"/>
      <c r="L94" s="22"/>
      <c r="N94" s="22"/>
    </row>
    <row r="95" spans="2:14">
      <c r="B95" s="22"/>
      <c r="C95" s="23"/>
      <c r="D95" s="25">
        <f t="shared" ca="1" si="5"/>
        <v>44933</v>
      </c>
      <c r="E95" s="14">
        <f t="shared" ca="1" si="4"/>
        <v>1476</v>
      </c>
      <c r="F95" s="22"/>
      <c r="G95" s="22"/>
      <c r="H95" s="22"/>
      <c r="I95" s="22"/>
      <c r="J95" s="22"/>
      <c r="K95" s="22"/>
      <c r="L95" s="22"/>
      <c r="N95" s="22"/>
    </row>
    <row r="96" spans="2:14">
      <c r="B96" s="22"/>
      <c r="C96" s="23"/>
      <c r="D96" s="25">
        <f t="shared" ca="1" si="5"/>
        <v>44933</v>
      </c>
      <c r="E96" s="14">
        <f t="shared" ca="1" si="4"/>
        <v>1476</v>
      </c>
      <c r="F96" s="22"/>
      <c r="G96" s="22"/>
      <c r="H96" s="22"/>
      <c r="I96" s="22"/>
      <c r="J96" s="22"/>
      <c r="K96" s="22"/>
      <c r="L96" s="22"/>
      <c r="N96" s="22"/>
    </row>
    <row r="97" spans="2:14">
      <c r="B97" s="22"/>
      <c r="C97" s="23"/>
      <c r="D97" s="25">
        <f t="shared" ca="1" si="5"/>
        <v>44933</v>
      </c>
      <c r="E97" s="14">
        <f t="shared" ca="1" si="4"/>
        <v>1476</v>
      </c>
      <c r="F97" s="22"/>
      <c r="G97" s="22"/>
      <c r="H97" s="22"/>
      <c r="I97" s="22"/>
      <c r="J97" s="22"/>
      <c r="K97" s="22"/>
      <c r="L97" s="22"/>
      <c r="N97" s="22"/>
    </row>
    <row r="98" spans="2:14">
      <c r="B98" s="22"/>
      <c r="C98" s="23"/>
      <c r="D98" s="25">
        <f t="shared" ca="1" si="5"/>
        <v>44933</v>
      </c>
      <c r="E98" s="14">
        <f t="shared" ca="1" si="4"/>
        <v>1476</v>
      </c>
      <c r="F98" s="22"/>
      <c r="G98" s="22"/>
      <c r="H98" s="22"/>
      <c r="I98" s="22"/>
      <c r="J98" s="22"/>
      <c r="K98" s="22"/>
      <c r="L98" s="22"/>
      <c r="N98" s="22"/>
    </row>
    <row r="99" spans="2:14">
      <c r="B99" s="22"/>
      <c r="C99" s="23"/>
      <c r="D99" s="25">
        <f t="shared" ca="1" si="5"/>
        <v>44933</v>
      </c>
      <c r="E99" s="14">
        <f t="shared" ca="1" si="4"/>
        <v>1476</v>
      </c>
      <c r="F99" s="22"/>
      <c r="G99" s="22"/>
      <c r="H99" s="22"/>
      <c r="I99" s="22"/>
      <c r="J99" s="22"/>
      <c r="K99" s="22"/>
      <c r="L99" s="22"/>
      <c r="N99" s="22"/>
    </row>
    <row r="100" spans="2:14">
      <c r="B100" s="22"/>
      <c r="C100" s="23"/>
      <c r="D100" s="25">
        <f t="shared" ca="1" si="5"/>
        <v>44933</v>
      </c>
      <c r="E100" s="14">
        <f t="shared" ca="1" si="4"/>
        <v>1476</v>
      </c>
      <c r="F100" s="22"/>
      <c r="G100" s="22"/>
      <c r="H100" s="22"/>
      <c r="I100" s="22"/>
      <c r="J100" s="22"/>
      <c r="K100" s="22"/>
      <c r="L100" s="22"/>
      <c r="N100" s="22"/>
    </row>
    <row r="101" spans="2:14">
      <c r="B101" s="22"/>
      <c r="C101" s="23"/>
      <c r="D101" s="25">
        <f t="shared" ca="1" si="5"/>
        <v>44933</v>
      </c>
      <c r="E101" s="14">
        <f t="shared" ca="1" si="4"/>
        <v>1476</v>
      </c>
      <c r="F101" s="22"/>
      <c r="G101" s="22"/>
      <c r="H101" s="22"/>
      <c r="I101" s="22"/>
      <c r="J101" s="22"/>
      <c r="K101" s="22"/>
      <c r="L101" s="22"/>
      <c r="N101" s="22"/>
    </row>
    <row r="102" spans="2:14">
      <c r="B102" s="22"/>
      <c r="C102" s="23"/>
      <c r="D102" s="25">
        <f t="shared" ca="1" si="5"/>
        <v>44933</v>
      </c>
      <c r="E102" s="14">
        <f t="shared" ca="1" si="4"/>
        <v>1476</v>
      </c>
      <c r="F102" s="22"/>
      <c r="G102" s="22"/>
      <c r="H102" s="22"/>
      <c r="I102" s="22"/>
      <c r="J102" s="22"/>
      <c r="K102" s="22"/>
      <c r="L102" s="22"/>
      <c r="N102" s="22"/>
    </row>
    <row r="103" spans="2:14">
      <c r="B103" s="22"/>
      <c r="C103" s="23"/>
      <c r="D103" s="25">
        <f t="shared" ca="1" si="5"/>
        <v>44933</v>
      </c>
      <c r="E103" s="14">
        <f t="shared" ca="1" si="4"/>
        <v>1476</v>
      </c>
      <c r="F103" s="22"/>
      <c r="G103" s="22"/>
      <c r="H103" s="22"/>
      <c r="I103" s="22"/>
      <c r="J103" s="22"/>
      <c r="K103" s="22"/>
      <c r="L103" s="22"/>
      <c r="N103" s="22"/>
    </row>
    <row r="104" spans="2:14">
      <c r="B104" s="22"/>
      <c r="C104" s="23"/>
      <c r="D104" s="25">
        <f t="shared" ca="1" si="5"/>
        <v>44933</v>
      </c>
      <c r="E104" s="14">
        <f t="shared" ca="1" si="4"/>
        <v>1476</v>
      </c>
      <c r="F104" s="22"/>
      <c r="G104" s="22"/>
      <c r="H104" s="22"/>
      <c r="I104" s="22"/>
      <c r="J104" s="22"/>
      <c r="K104" s="22"/>
      <c r="L104" s="22"/>
      <c r="N104" s="22"/>
    </row>
    <row r="105" spans="2:14">
      <c r="B105" s="22"/>
      <c r="C105" s="23"/>
      <c r="D105" s="25">
        <f t="shared" ca="1" si="5"/>
        <v>44933</v>
      </c>
      <c r="E105" s="14">
        <f t="shared" ca="1" si="4"/>
        <v>1476</v>
      </c>
      <c r="F105" s="22"/>
      <c r="G105" s="22"/>
      <c r="H105" s="22"/>
      <c r="I105" s="22"/>
      <c r="J105" s="22"/>
      <c r="K105" s="22"/>
      <c r="L105" s="22"/>
      <c r="N105" s="22"/>
    </row>
    <row r="106" spans="2:14">
      <c r="B106" s="22"/>
      <c r="C106" s="23"/>
      <c r="D106" s="25">
        <f t="shared" ca="1" si="5"/>
        <v>44933</v>
      </c>
      <c r="E106" s="14">
        <f t="shared" ca="1" si="4"/>
        <v>1476</v>
      </c>
      <c r="F106" s="22"/>
      <c r="G106" s="22"/>
      <c r="H106" s="22"/>
      <c r="I106" s="22"/>
      <c r="J106" s="22"/>
      <c r="K106" s="22"/>
      <c r="L106" s="22"/>
      <c r="N106" s="22"/>
    </row>
    <row r="107" spans="2:14">
      <c r="B107" s="22"/>
      <c r="C107" s="23"/>
      <c r="D107" s="25">
        <f t="shared" ca="1" si="5"/>
        <v>44933</v>
      </c>
      <c r="E107" s="14">
        <f t="shared" ca="1" si="4"/>
        <v>1476</v>
      </c>
      <c r="F107" s="22"/>
      <c r="G107" s="22"/>
      <c r="H107" s="22"/>
      <c r="I107" s="22"/>
      <c r="J107" s="22"/>
      <c r="K107" s="22"/>
      <c r="L107" s="22"/>
      <c r="N107" s="22"/>
    </row>
    <row r="108" spans="2:14">
      <c r="B108" s="22"/>
      <c r="C108" s="23"/>
      <c r="D108" s="25">
        <f t="shared" ca="1" si="5"/>
        <v>44933</v>
      </c>
      <c r="E108" s="14">
        <f t="shared" ca="1" si="4"/>
        <v>1476</v>
      </c>
      <c r="F108" s="22"/>
      <c r="G108" s="22"/>
      <c r="H108" s="22"/>
      <c r="I108" s="22"/>
      <c r="J108" s="22"/>
      <c r="K108" s="22"/>
      <c r="L108" s="22"/>
      <c r="N108" s="22"/>
    </row>
    <row r="109" spans="2:14">
      <c r="B109" s="22"/>
      <c r="C109" s="23"/>
      <c r="D109" s="25">
        <f t="shared" ca="1" si="5"/>
        <v>44933</v>
      </c>
      <c r="E109" s="14">
        <f t="shared" ca="1" si="4"/>
        <v>1476</v>
      </c>
      <c r="F109" s="22"/>
      <c r="G109" s="22"/>
      <c r="H109" s="22"/>
      <c r="I109" s="22"/>
      <c r="J109" s="22"/>
      <c r="K109" s="22"/>
      <c r="L109" s="22"/>
      <c r="N109" s="22"/>
    </row>
    <row r="110" spans="2:14">
      <c r="B110" s="22"/>
      <c r="C110" s="23"/>
      <c r="D110" s="25">
        <f t="shared" ca="1" si="5"/>
        <v>44933</v>
      </c>
      <c r="E110" s="14">
        <f t="shared" ca="1" si="4"/>
        <v>1476</v>
      </c>
      <c r="F110" s="22"/>
      <c r="G110" s="22"/>
      <c r="H110" s="22"/>
      <c r="I110" s="22"/>
      <c r="J110" s="22"/>
      <c r="K110" s="22"/>
      <c r="L110" s="22"/>
      <c r="N110" s="22"/>
    </row>
    <row r="111" spans="2:14">
      <c r="B111" s="22"/>
      <c r="C111" s="23"/>
      <c r="D111" s="25">
        <f t="shared" ca="1" si="5"/>
        <v>44933</v>
      </c>
      <c r="E111" s="14">
        <f t="shared" ca="1" si="4"/>
        <v>1476</v>
      </c>
      <c r="F111" s="22"/>
      <c r="G111" s="22"/>
      <c r="H111" s="22"/>
      <c r="I111" s="22"/>
      <c r="J111" s="22"/>
      <c r="K111" s="22"/>
      <c r="L111" s="22"/>
      <c r="N111" s="22"/>
    </row>
    <row r="112" spans="2:14">
      <c r="B112" s="22"/>
      <c r="C112" s="23"/>
      <c r="D112" s="25">
        <f t="shared" ca="1" si="5"/>
        <v>44933</v>
      </c>
      <c r="E112" s="14">
        <f t="shared" ca="1" si="4"/>
        <v>1476</v>
      </c>
      <c r="F112" s="22"/>
      <c r="G112" s="22"/>
      <c r="H112" s="22"/>
      <c r="I112" s="22"/>
      <c r="J112" s="22"/>
      <c r="K112" s="22"/>
      <c r="L112" s="22"/>
      <c r="N112" s="22"/>
    </row>
    <row r="113" spans="2:14">
      <c r="B113" s="22"/>
      <c r="C113" s="23"/>
      <c r="D113" s="25">
        <f t="shared" ca="1" si="5"/>
        <v>44933</v>
      </c>
      <c r="E113" s="14">
        <f t="shared" ca="1" si="4"/>
        <v>1476</v>
      </c>
      <c r="F113" s="22"/>
      <c r="G113" s="22"/>
      <c r="H113" s="22"/>
      <c r="I113" s="22"/>
      <c r="J113" s="22"/>
      <c r="K113" s="22"/>
      <c r="L113" s="22"/>
      <c r="N113" s="22"/>
    </row>
    <row r="114" spans="2:14">
      <c r="B114" s="22"/>
      <c r="C114" s="23"/>
      <c r="D114" s="25">
        <f t="shared" ca="1" si="5"/>
        <v>44933</v>
      </c>
      <c r="E114" s="14">
        <f t="shared" ca="1" si="4"/>
        <v>1476</v>
      </c>
      <c r="F114" s="22"/>
      <c r="G114" s="22"/>
      <c r="H114" s="22"/>
      <c r="I114" s="22"/>
      <c r="J114" s="22"/>
      <c r="K114" s="22"/>
      <c r="L114" s="22"/>
      <c r="N114" s="22"/>
    </row>
    <row r="115" spans="2:14">
      <c r="B115" s="22"/>
      <c r="C115" s="23"/>
      <c r="D115" s="25">
        <f t="shared" ca="1" si="5"/>
        <v>44933</v>
      </c>
      <c r="E115" s="14">
        <f t="shared" ca="1" si="4"/>
        <v>1476</v>
      </c>
      <c r="F115" s="22"/>
      <c r="G115" s="22"/>
      <c r="H115" s="22"/>
      <c r="I115" s="22"/>
      <c r="J115" s="22"/>
      <c r="K115" s="22"/>
      <c r="L115" s="22"/>
      <c r="N115" s="22"/>
    </row>
    <row r="116" spans="2:14">
      <c r="B116" s="22"/>
      <c r="C116" s="23"/>
      <c r="D116" s="25">
        <f t="shared" ca="1" si="5"/>
        <v>44933</v>
      </c>
      <c r="E116" s="14">
        <f t="shared" ca="1" si="4"/>
        <v>1476</v>
      </c>
      <c r="F116" s="22"/>
      <c r="G116" s="22"/>
      <c r="H116" s="22"/>
      <c r="I116" s="22"/>
      <c r="J116" s="22"/>
      <c r="K116" s="22"/>
      <c r="L116" s="22"/>
      <c r="N116" s="22"/>
    </row>
    <row r="117" spans="2:14">
      <c r="B117" s="22"/>
      <c r="C117" s="23"/>
      <c r="D117" s="25">
        <f t="shared" ca="1" si="5"/>
        <v>44933</v>
      </c>
      <c r="E117" s="14">
        <f t="shared" ca="1" si="4"/>
        <v>1476</v>
      </c>
      <c r="F117" s="22"/>
      <c r="G117" s="22"/>
      <c r="H117" s="22"/>
      <c r="I117" s="22"/>
      <c r="J117" s="22"/>
      <c r="K117" s="22"/>
      <c r="L117" s="22"/>
      <c r="N117" s="22"/>
    </row>
    <row r="118" spans="2:14">
      <c r="B118" s="22"/>
      <c r="C118" s="23"/>
      <c r="D118" s="25">
        <f t="shared" ca="1" si="5"/>
        <v>44933</v>
      </c>
      <c r="E118" s="14">
        <f t="shared" ca="1" si="4"/>
        <v>1476</v>
      </c>
      <c r="F118" s="22"/>
      <c r="G118" s="22"/>
      <c r="H118" s="22"/>
      <c r="I118" s="22"/>
      <c r="J118" s="22"/>
      <c r="K118" s="22"/>
      <c r="L118" s="22"/>
      <c r="N118" s="22"/>
    </row>
    <row r="119" spans="2:14">
      <c r="B119" s="22"/>
      <c r="C119" s="23"/>
      <c r="D119" s="25">
        <f t="shared" ca="1" si="5"/>
        <v>44933</v>
      </c>
      <c r="E119" s="14">
        <f t="shared" ca="1" si="4"/>
        <v>1476</v>
      </c>
      <c r="F119" s="22"/>
      <c r="G119" s="22"/>
      <c r="H119" s="22"/>
      <c r="I119" s="22"/>
      <c r="J119" s="22"/>
      <c r="K119" s="22"/>
      <c r="L119" s="22"/>
      <c r="N119" s="22"/>
    </row>
    <row r="120" spans="2:14">
      <c r="B120" s="22"/>
      <c r="C120" s="23"/>
      <c r="D120" s="25">
        <f t="shared" ca="1" si="5"/>
        <v>44933</v>
      </c>
      <c r="E120" s="14">
        <f t="shared" ca="1" si="4"/>
        <v>1476</v>
      </c>
      <c r="F120" s="22"/>
      <c r="G120" s="22"/>
      <c r="H120" s="22"/>
      <c r="I120" s="22"/>
      <c r="J120" s="22"/>
      <c r="K120" s="22"/>
      <c r="L120" s="22"/>
      <c r="N120" s="22"/>
    </row>
    <row r="121" spans="2:14">
      <c r="B121" s="22"/>
      <c r="C121" s="23"/>
      <c r="D121" s="25">
        <f t="shared" ca="1" si="5"/>
        <v>44933</v>
      </c>
      <c r="E121" s="14">
        <f t="shared" ca="1" si="4"/>
        <v>1476</v>
      </c>
      <c r="F121" s="22"/>
      <c r="G121" s="22"/>
      <c r="H121" s="22"/>
      <c r="I121" s="22"/>
      <c r="J121" s="22"/>
      <c r="K121" s="22"/>
      <c r="L121" s="22"/>
      <c r="N121" s="22"/>
    </row>
    <row r="122" spans="2:14">
      <c r="B122" s="22"/>
      <c r="C122" s="23"/>
      <c r="D122" s="25">
        <f t="shared" ca="1" si="5"/>
        <v>44933</v>
      </c>
      <c r="E122" s="14">
        <f t="shared" ca="1" si="4"/>
        <v>1476</v>
      </c>
      <c r="F122" s="22"/>
      <c r="G122" s="22"/>
      <c r="H122" s="22"/>
      <c r="I122" s="22"/>
      <c r="J122" s="22"/>
      <c r="K122" s="22"/>
      <c r="L122" s="22"/>
      <c r="N122" s="22"/>
    </row>
    <row r="123" spans="2:14">
      <c r="B123" s="22"/>
      <c r="C123" s="23"/>
      <c r="D123" s="25">
        <f t="shared" ca="1" si="5"/>
        <v>44933</v>
      </c>
      <c r="E123" s="14">
        <f t="shared" ca="1" si="4"/>
        <v>1476</v>
      </c>
      <c r="F123" s="22"/>
      <c r="G123" s="22"/>
      <c r="H123" s="22"/>
      <c r="I123" s="22"/>
      <c r="J123" s="22"/>
      <c r="K123" s="22"/>
      <c r="L123" s="22"/>
      <c r="N123" s="22"/>
    </row>
    <row r="124" spans="2:14">
      <c r="B124" s="22"/>
      <c r="C124" s="23"/>
      <c r="D124" s="25">
        <f t="shared" ca="1" si="5"/>
        <v>44933</v>
      </c>
      <c r="E124" s="14">
        <f t="shared" ca="1" si="4"/>
        <v>1476</v>
      </c>
      <c r="F124" s="22"/>
      <c r="G124" s="22"/>
      <c r="H124" s="22"/>
      <c r="I124" s="22"/>
      <c r="J124" s="22"/>
      <c r="K124" s="22"/>
      <c r="L124" s="22"/>
      <c r="N124" s="22"/>
    </row>
    <row r="125" spans="2:14">
      <c r="B125" s="22"/>
      <c r="C125" s="23"/>
      <c r="D125" s="25">
        <f t="shared" ca="1" si="5"/>
        <v>44933</v>
      </c>
      <c r="E125" s="14">
        <f t="shared" ca="1" si="4"/>
        <v>1476</v>
      </c>
      <c r="F125" s="22"/>
      <c r="G125" s="22"/>
      <c r="H125" s="22"/>
      <c r="I125" s="22"/>
      <c r="J125" s="22"/>
      <c r="K125" s="22"/>
      <c r="L125" s="22"/>
      <c r="N125" s="22"/>
    </row>
    <row r="126" spans="2:14">
      <c r="B126" s="22"/>
      <c r="C126" s="23"/>
      <c r="D126" s="25">
        <f t="shared" ca="1" si="5"/>
        <v>44933</v>
      </c>
      <c r="E126" s="14">
        <f t="shared" ca="1" si="4"/>
        <v>1476</v>
      </c>
      <c r="F126" s="22"/>
      <c r="G126" s="22"/>
      <c r="H126" s="22"/>
      <c r="I126" s="22"/>
      <c r="J126" s="22"/>
      <c r="K126" s="22"/>
      <c r="L126" s="22"/>
      <c r="N126" s="22"/>
    </row>
    <row r="127" spans="2:14">
      <c r="B127" s="22"/>
      <c r="C127" s="23"/>
      <c r="D127" s="25">
        <f t="shared" ca="1" si="5"/>
        <v>44933</v>
      </c>
      <c r="E127" s="14">
        <f t="shared" ca="1" si="4"/>
        <v>1476</v>
      </c>
      <c r="F127" s="22"/>
      <c r="G127" s="22"/>
      <c r="H127" s="22"/>
      <c r="I127" s="22"/>
      <c r="J127" s="22"/>
      <c r="K127" s="22"/>
      <c r="L127" s="22"/>
      <c r="N127" s="22"/>
    </row>
    <row r="128" spans="2:14">
      <c r="B128" s="22"/>
      <c r="C128" s="23"/>
      <c r="D128" s="25">
        <f t="shared" ca="1" si="5"/>
        <v>44933</v>
      </c>
      <c r="E128" s="14">
        <f t="shared" ca="1" si="4"/>
        <v>1476</v>
      </c>
      <c r="F128" s="22"/>
      <c r="G128" s="22"/>
      <c r="H128" s="22"/>
      <c r="I128" s="22"/>
      <c r="J128" s="22"/>
      <c r="K128" s="22"/>
      <c r="L128" s="22"/>
      <c r="N128" s="22"/>
    </row>
    <row r="129" spans="2:14">
      <c r="B129" s="22"/>
      <c r="C129" s="23"/>
      <c r="D129" s="25">
        <f t="shared" ca="1" si="5"/>
        <v>44933</v>
      </c>
      <c r="E129" s="14">
        <f t="shared" ca="1" si="4"/>
        <v>1476</v>
      </c>
      <c r="F129" s="22"/>
      <c r="G129" s="22"/>
      <c r="H129" s="22"/>
      <c r="I129" s="22"/>
      <c r="J129" s="22"/>
      <c r="K129" s="22"/>
      <c r="L129" s="22"/>
      <c r="N129" s="22"/>
    </row>
    <row r="130" spans="2:14">
      <c r="B130" s="22"/>
      <c r="C130" s="23"/>
      <c r="D130" s="25">
        <f t="shared" ca="1" si="5"/>
        <v>44933</v>
      </c>
      <c r="E130" s="14">
        <f t="shared" ca="1" si="4"/>
        <v>1476</v>
      </c>
      <c r="F130" s="22"/>
      <c r="G130" s="22"/>
      <c r="H130" s="22"/>
      <c r="I130" s="22"/>
      <c r="J130" s="22"/>
      <c r="K130" s="22"/>
      <c r="L130" s="22"/>
      <c r="N130" s="22"/>
    </row>
    <row r="131" spans="2:14">
      <c r="B131" s="22"/>
      <c r="C131" s="23"/>
      <c r="D131" s="25">
        <f t="shared" ca="1" si="5"/>
        <v>44933</v>
      </c>
      <c r="E131" s="14">
        <f t="shared" ca="1" si="4"/>
        <v>1476</v>
      </c>
      <c r="F131" s="22"/>
      <c r="G131" s="22"/>
      <c r="H131" s="22"/>
      <c r="I131" s="22"/>
      <c r="J131" s="22"/>
      <c r="K131" s="22"/>
      <c r="L131" s="22"/>
      <c r="N131" s="22"/>
    </row>
    <row r="132" spans="2:14">
      <c r="B132" s="22"/>
      <c r="C132" s="23"/>
      <c r="D132" s="25">
        <f t="shared" ca="1" si="5"/>
        <v>44933</v>
      </c>
      <c r="E132" s="14">
        <f t="shared" ca="1" si="4"/>
        <v>1476</v>
      </c>
      <c r="F132" s="22"/>
      <c r="G132" s="22"/>
      <c r="H132" s="22"/>
      <c r="I132" s="22"/>
      <c r="J132" s="22"/>
      <c r="K132" s="22"/>
      <c r="L132" s="22"/>
      <c r="N132" s="22"/>
    </row>
    <row r="133" spans="2:14">
      <c r="B133" s="22"/>
      <c r="C133" s="23"/>
      <c r="D133" s="25">
        <f t="shared" ca="1" si="5"/>
        <v>44933</v>
      </c>
      <c r="E133" s="14">
        <f t="shared" ca="1" si="4"/>
        <v>1476</v>
      </c>
      <c r="F133" s="22"/>
      <c r="G133" s="22"/>
      <c r="H133" s="22"/>
      <c r="I133" s="22"/>
      <c r="J133" s="22"/>
      <c r="K133" s="22"/>
      <c r="L133" s="22"/>
      <c r="N133" s="22"/>
    </row>
    <row r="134" spans="2:14">
      <c r="B134" s="22"/>
      <c r="C134" s="23"/>
      <c r="D134" s="25">
        <f t="shared" ca="1" si="5"/>
        <v>44933</v>
      </c>
      <c r="E134" s="14">
        <f t="shared" ca="1" si="4"/>
        <v>1476</v>
      </c>
      <c r="F134" s="22"/>
      <c r="G134" s="22"/>
      <c r="H134" s="22"/>
      <c r="I134" s="22"/>
      <c r="J134" s="22"/>
      <c r="K134" s="22"/>
      <c r="L134" s="22"/>
      <c r="N134" s="22"/>
    </row>
    <row r="135" spans="2:14">
      <c r="B135" s="22"/>
      <c r="C135" s="23"/>
      <c r="D135" s="25">
        <f t="shared" ca="1" si="5"/>
        <v>44933</v>
      </c>
      <c r="E135" s="14">
        <f t="shared" ca="1" si="4"/>
        <v>1476</v>
      </c>
      <c r="F135" s="22"/>
      <c r="G135" s="22"/>
      <c r="H135" s="22"/>
      <c r="I135" s="22"/>
      <c r="J135" s="22"/>
      <c r="K135" s="22"/>
      <c r="L135" s="22"/>
      <c r="N135" s="22"/>
    </row>
    <row r="136" spans="2:14">
      <c r="B136" s="22"/>
      <c r="C136" s="23"/>
      <c r="D136" s="25">
        <f t="shared" ca="1" si="5"/>
        <v>44933</v>
      </c>
      <c r="E136" s="14">
        <f t="shared" ca="1" si="4"/>
        <v>1476</v>
      </c>
      <c r="F136" s="22"/>
      <c r="G136" s="22"/>
      <c r="H136" s="22"/>
      <c r="I136" s="22"/>
      <c r="J136" s="22"/>
      <c r="K136" s="22"/>
      <c r="L136" s="22"/>
      <c r="N136" s="22"/>
    </row>
    <row r="137" spans="2:14">
      <c r="B137" s="22"/>
      <c r="C137" s="23"/>
      <c r="D137" s="25">
        <f t="shared" ca="1" si="5"/>
        <v>44933</v>
      </c>
      <c r="E137" s="14">
        <f t="shared" ref="E137:E200" ca="1" si="6">DATEDIF(C137,D137,"M")</f>
        <v>1476</v>
      </c>
      <c r="F137" s="22"/>
      <c r="G137" s="22"/>
      <c r="H137" s="22"/>
      <c r="I137" s="22"/>
      <c r="J137" s="22"/>
      <c r="K137" s="22"/>
      <c r="L137" s="22"/>
      <c r="N137" s="22"/>
    </row>
    <row r="138" spans="2:14">
      <c r="B138" s="22"/>
      <c r="C138" s="23"/>
      <c r="D138" s="25">
        <f t="shared" ref="D138:D201" ca="1" si="7">TODAY()</f>
        <v>44933</v>
      </c>
      <c r="E138" s="14">
        <f t="shared" ca="1" si="6"/>
        <v>1476</v>
      </c>
      <c r="F138" s="22"/>
      <c r="G138" s="22"/>
      <c r="H138" s="22"/>
      <c r="I138" s="22"/>
      <c r="J138" s="22"/>
      <c r="K138" s="22"/>
      <c r="L138" s="22"/>
      <c r="N138" s="22"/>
    </row>
    <row r="139" spans="2:14">
      <c r="B139" s="22"/>
      <c r="C139" s="23"/>
      <c r="D139" s="25">
        <f t="shared" ca="1" si="7"/>
        <v>44933</v>
      </c>
      <c r="E139" s="14">
        <f t="shared" ca="1" si="6"/>
        <v>1476</v>
      </c>
      <c r="F139" s="22"/>
      <c r="G139" s="22"/>
      <c r="H139" s="22"/>
      <c r="I139" s="22"/>
      <c r="J139" s="22"/>
      <c r="K139" s="22"/>
      <c r="L139" s="22"/>
      <c r="N139" s="22"/>
    </row>
    <row r="140" spans="2:14">
      <c r="B140" s="22"/>
      <c r="C140" s="23"/>
      <c r="D140" s="25">
        <f t="shared" ca="1" si="7"/>
        <v>44933</v>
      </c>
      <c r="E140" s="14">
        <f t="shared" ca="1" si="6"/>
        <v>1476</v>
      </c>
      <c r="F140" s="22"/>
      <c r="G140" s="22"/>
      <c r="H140" s="22"/>
      <c r="I140" s="22"/>
      <c r="J140" s="22"/>
      <c r="K140" s="22"/>
      <c r="L140" s="22"/>
      <c r="N140" s="22"/>
    </row>
    <row r="141" spans="2:14">
      <c r="B141" s="22"/>
      <c r="C141" s="23"/>
      <c r="D141" s="25">
        <f t="shared" ca="1" si="7"/>
        <v>44933</v>
      </c>
      <c r="E141" s="14">
        <f t="shared" ca="1" si="6"/>
        <v>1476</v>
      </c>
      <c r="F141" s="22"/>
      <c r="G141" s="22"/>
      <c r="H141" s="22"/>
      <c r="I141" s="22"/>
      <c r="J141" s="22"/>
      <c r="K141" s="22"/>
      <c r="L141" s="22"/>
      <c r="N141" s="22"/>
    </row>
    <row r="142" spans="2:14">
      <c r="B142" s="22"/>
      <c r="C142" s="23"/>
      <c r="D142" s="25">
        <f t="shared" ca="1" si="7"/>
        <v>44933</v>
      </c>
      <c r="E142" s="14">
        <f t="shared" ca="1" si="6"/>
        <v>1476</v>
      </c>
      <c r="F142" s="22"/>
      <c r="G142" s="22"/>
      <c r="H142" s="22"/>
      <c r="I142" s="22"/>
      <c r="J142" s="22"/>
      <c r="K142" s="22"/>
      <c r="L142" s="22"/>
      <c r="N142" s="22"/>
    </row>
    <row r="143" spans="2:14">
      <c r="B143" s="22"/>
      <c r="C143" s="23"/>
      <c r="D143" s="25">
        <f t="shared" ca="1" si="7"/>
        <v>44933</v>
      </c>
      <c r="E143" s="14">
        <f t="shared" ca="1" si="6"/>
        <v>1476</v>
      </c>
      <c r="F143" s="22"/>
      <c r="G143" s="22"/>
      <c r="H143" s="22"/>
      <c r="I143" s="22"/>
      <c r="J143" s="22"/>
      <c r="K143" s="22"/>
      <c r="L143" s="22"/>
      <c r="N143" s="22"/>
    </row>
    <row r="144" spans="2:14">
      <c r="B144" s="22"/>
      <c r="C144" s="23"/>
      <c r="D144" s="25">
        <f t="shared" ca="1" si="7"/>
        <v>44933</v>
      </c>
      <c r="E144" s="14">
        <f t="shared" ca="1" si="6"/>
        <v>1476</v>
      </c>
      <c r="F144" s="22"/>
      <c r="G144" s="22"/>
      <c r="H144" s="22"/>
      <c r="I144" s="22"/>
      <c r="J144" s="22"/>
      <c r="K144" s="22"/>
      <c r="L144" s="22"/>
      <c r="N144" s="22"/>
    </row>
    <row r="145" spans="2:14">
      <c r="B145" s="22"/>
      <c r="C145" s="23"/>
      <c r="D145" s="25">
        <f t="shared" ca="1" si="7"/>
        <v>44933</v>
      </c>
      <c r="E145" s="14">
        <f t="shared" ca="1" si="6"/>
        <v>1476</v>
      </c>
      <c r="F145" s="22"/>
      <c r="G145" s="22"/>
      <c r="H145" s="22"/>
      <c r="I145" s="22"/>
      <c r="J145" s="22"/>
      <c r="K145" s="22"/>
      <c r="L145" s="22"/>
      <c r="N145" s="22"/>
    </row>
    <row r="146" spans="2:14">
      <c r="B146" s="22"/>
      <c r="C146" s="23"/>
      <c r="D146" s="25">
        <f t="shared" ca="1" si="7"/>
        <v>44933</v>
      </c>
      <c r="E146" s="14">
        <f t="shared" ca="1" si="6"/>
        <v>1476</v>
      </c>
      <c r="F146" s="22"/>
      <c r="G146" s="22"/>
      <c r="H146" s="22"/>
      <c r="I146" s="22"/>
      <c r="J146" s="22"/>
      <c r="K146" s="22"/>
      <c r="L146" s="22"/>
      <c r="N146" s="22"/>
    </row>
    <row r="147" spans="2:14">
      <c r="B147" s="22"/>
      <c r="C147" s="23"/>
      <c r="D147" s="25">
        <f t="shared" ca="1" si="7"/>
        <v>44933</v>
      </c>
      <c r="E147" s="14">
        <f t="shared" ca="1" si="6"/>
        <v>1476</v>
      </c>
      <c r="F147" s="22"/>
      <c r="G147" s="22"/>
      <c r="H147" s="22"/>
      <c r="I147" s="22"/>
      <c r="J147" s="22"/>
      <c r="K147" s="22"/>
      <c r="L147" s="22"/>
      <c r="N147" s="22"/>
    </row>
    <row r="148" spans="2:14">
      <c r="B148" s="22"/>
      <c r="C148" s="23"/>
      <c r="D148" s="25">
        <f t="shared" ca="1" si="7"/>
        <v>44933</v>
      </c>
      <c r="E148" s="14">
        <f t="shared" ca="1" si="6"/>
        <v>1476</v>
      </c>
      <c r="F148" s="22"/>
      <c r="G148" s="22"/>
      <c r="H148" s="22"/>
      <c r="I148" s="22"/>
      <c r="J148" s="22"/>
      <c r="K148" s="22"/>
      <c r="L148" s="22"/>
      <c r="N148" s="22"/>
    </row>
    <row r="149" spans="2:14">
      <c r="B149" s="22"/>
      <c r="C149" s="23"/>
      <c r="D149" s="25">
        <f t="shared" ca="1" si="7"/>
        <v>44933</v>
      </c>
      <c r="E149" s="14">
        <f t="shared" ca="1" si="6"/>
        <v>1476</v>
      </c>
      <c r="F149" s="22"/>
      <c r="G149" s="22"/>
      <c r="H149" s="22"/>
      <c r="I149" s="22"/>
      <c r="J149" s="22"/>
      <c r="K149" s="22"/>
      <c r="L149" s="22"/>
      <c r="N149" s="22"/>
    </row>
    <row r="150" spans="2:14">
      <c r="B150" s="22"/>
      <c r="C150" s="23"/>
      <c r="D150" s="25">
        <f t="shared" ca="1" si="7"/>
        <v>44933</v>
      </c>
      <c r="E150" s="14">
        <f t="shared" ca="1" si="6"/>
        <v>1476</v>
      </c>
      <c r="F150" s="22"/>
      <c r="G150" s="22"/>
      <c r="H150" s="22"/>
      <c r="I150" s="22"/>
      <c r="J150" s="22"/>
      <c r="K150" s="22"/>
      <c r="L150" s="22"/>
      <c r="N150" s="22"/>
    </row>
    <row r="151" spans="2:14">
      <c r="B151" s="22"/>
      <c r="C151" s="23"/>
      <c r="D151" s="25">
        <f t="shared" ca="1" si="7"/>
        <v>44933</v>
      </c>
      <c r="E151" s="14">
        <f t="shared" ca="1" si="6"/>
        <v>1476</v>
      </c>
      <c r="F151" s="22"/>
      <c r="G151" s="22"/>
      <c r="H151" s="22"/>
      <c r="I151" s="22"/>
      <c r="J151" s="22"/>
      <c r="K151" s="22"/>
      <c r="L151" s="22"/>
      <c r="N151" s="22"/>
    </row>
    <row r="152" spans="2:14">
      <c r="B152" s="22"/>
      <c r="C152" s="23"/>
      <c r="D152" s="25">
        <f t="shared" ca="1" si="7"/>
        <v>44933</v>
      </c>
      <c r="E152" s="14">
        <f t="shared" ca="1" si="6"/>
        <v>1476</v>
      </c>
      <c r="F152" s="22"/>
      <c r="G152" s="22"/>
      <c r="H152" s="22"/>
      <c r="I152" s="22"/>
      <c r="J152" s="22"/>
      <c r="K152" s="22"/>
      <c r="L152" s="22"/>
      <c r="N152" s="22"/>
    </row>
    <row r="153" spans="2:14">
      <c r="B153" s="22"/>
      <c r="C153" s="23"/>
      <c r="D153" s="25">
        <f t="shared" ca="1" si="7"/>
        <v>44933</v>
      </c>
      <c r="E153" s="14">
        <f t="shared" ca="1" si="6"/>
        <v>1476</v>
      </c>
      <c r="F153" s="22"/>
      <c r="G153" s="22"/>
      <c r="H153" s="22"/>
      <c r="I153" s="22"/>
      <c r="J153" s="22"/>
      <c r="K153" s="22"/>
      <c r="L153" s="22"/>
      <c r="N153" s="22"/>
    </row>
    <row r="154" spans="2:14">
      <c r="B154" s="22"/>
      <c r="C154" s="23"/>
      <c r="D154" s="25">
        <f t="shared" ca="1" si="7"/>
        <v>44933</v>
      </c>
      <c r="E154" s="14">
        <f t="shared" ca="1" si="6"/>
        <v>1476</v>
      </c>
      <c r="F154" s="22"/>
      <c r="G154" s="22"/>
      <c r="H154" s="22"/>
      <c r="I154" s="22"/>
      <c r="J154" s="22"/>
      <c r="K154" s="22"/>
      <c r="L154" s="22"/>
      <c r="N154" s="22"/>
    </row>
    <row r="155" spans="2:14">
      <c r="B155" s="22"/>
      <c r="C155" s="23"/>
      <c r="D155" s="25">
        <f t="shared" ca="1" si="7"/>
        <v>44933</v>
      </c>
      <c r="E155" s="14">
        <f t="shared" ca="1" si="6"/>
        <v>1476</v>
      </c>
      <c r="F155" s="22"/>
      <c r="G155" s="22"/>
      <c r="H155" s="22"/>
      <c r="I155" s="22"/>
      <c r="J155" s="22"/>
      <c r="K155" s="22"/>
      <c r="L155" s="22"/>
      <c r="N155" s="22"/>
    </row>
    <row r="156" spans="2:14">
      <c r="B156" s="22"/>
      <c r="C156" s="23"/>
      <c r="D156" s="25">
        <f t="shared" ca="1" si="7"/>
        <v>44933</v>
      </c>
      <c r="E156" s="14">
        <f t="shared" ca="1" si="6"/>
        <v>1476</v>
      </c>
      <c r="F156" s="22"/>
      <c r="G156" s="22"/>
      <c r="H156" s="22"/>
      <c r="I156" s="22"/>
      <c r="J156" s="22"/>
      <c r="K156" s="22"/>
      <c r="L156" s="22"/>
      <c r="N156" s="22"/>
    </row>
    <row r="157" spans="2:14">
      <c r="B157" s="22"/>
      <c r="C157" s="23"/>
      <c r="D157" s="25">
        <f t="shared" ca="1" si="7"/>
        <v>44933</v>
      </c>
      <c r="E157" s="14">
        <f t="shared" ca="1" si="6"/>
        <v>1476</v>
      </c>
      <c r="F157" s="22"/>
      <c r="G157" s="22"/>
      <c r="H157" s="22"/>
      <c r="I157" s="22"/>
      <c r="J157" s="22"/>
      <c r="K157" s="22"/>
      <c r="L157" s="22"/>
      <c r="N157" s="22"/>
    </row>
    <row r="158" spans="2:14">
      <c r="B158" s="22"/>
      <c r="C158" s="23"/>
      <c r="D158" s="25">
        <f t="shared" ca="1" si="7"/>
        <v>44933</v>
      </c>
      <c r="E158" s="14">
        <f t="shared" ca="1" si="6"/>
        <v>1476</v>
      </c>
      <c r="F158" s="22"/>
      <c r="G158" s="22"/>
      <c r="H158" s="22"/>
      <c r="I158" s="22"/>
      <c r="J158" s="22"/>
      <c r="K158" s="22"/>
      <c r="L158" s="22"/>
      <c r="N158" s="22"/>
    </row>
    <row r="159" spans="2:14">
      <c r="B159" s="22"/>
      <c r="C159" s="23"/>
      <c r="D159" s="25">
        <f t="shared" ca="1" si="7"/>
        <v>44933</v>
      </c>
      <c r="E159" s="14">
        <f t="shared" ca="1" si="6"/>
        <v>1476</v>
      </c>
      <c r="F159" s="22"/>
      <c r="G159" s="22"/>
      <c r="H159" s="22"/>
      <c r="I159" s="22"/>
      <c r="J159" s="22"/>
      <c r="K159" s="22"/>
      <c r="L159" s="22"/>
      <c r="N159" s="22"/>
    </row>
    <row r="160" spans="2:14">
      <c r="B160" s="22"/>
      <c r="C160" s="23"/>
      <c r="D160" s="25">
        <f t="shared" ca="1" si="7"/>
        <v>44933</v>
      </c>
      <c r="E160" s="14">
        <f t="shared" ca="1" si="6"/>
        <v>1476</v>
      </c>
      <c r="F160" s="22"/>
      <c r="G160" s="22"/>
      <c r="H160" s="22"/>
      <c r="I160" s="22"/>
      <c r="J160" s="22"/>
      <c r="K160" s="22"/>
      <c r="L160" s="22"/>
      <c r="N160" s="22"/>
    </row>
    <row r="161" spans="2:14">
      <c r="B161" s="22"/>
      <c r="C161" s="23"/>
      <c r="D161" s="25">
        <f t="shared" ca="1" si="7"/>
        <v>44933</v>
      </c>
      <c r="E161" s="14">
        <f t="shared" ca="1" si="6"/>
        <v>1476</v>
      </c>
      <c r="F161" s="22"/>
      <c r="G161" s="22"/>
      <c r="H161" s="22"/>
      <c r="I161" s="22"/>
      <c r="J161" s="22"/>
      <c r="K161" s="22"/>
      <c r="L161" s="22"/>
      <c r="N161" s="22"/>
    </row>
    <row r="162" spans="2:14">
      <c r="B162" s="22"/>
      <c r="C162" s="23"/>
      <c r="D162" s="25">
        <f t="shared" ca="1" si="7"/>
        <v>44933</v>
      </c>
      <c r="E162" s="14">
        <f t="shared" ca="1" si="6"/>
        <v>1476</v>
      </c>
      <c r="F162" s="22"/>
      <c r="G162" s="22"/>
      <c r="H162" s="22"/>
      <c r="I162" s="22"/>
      <c r="J162" s="22"/>
      <c r="K162" s="22"/>
      <c r="L162" s="22"/>
      <c r="N162" s="22"/>
    </row>
    <row r="163" spans="2:14">
      <c r="B163" s="22"/>
      <c r="C163" s="23"/>
      <c r="D163" s="25">
        <f t="shared" ca="1" si="7"/>
        <v>44933</v>
      </c>
      <c r="E163" s="14">
        <f t="shared" ca="1" si="6"/>
        <v>1476</v>
      </c>
      <c r="F163" s="22"/>
      <c r="G163" s="22"/>
      <c r="H163" s="22"/>
      <c r="I163" s="22"/>
      <c r="J163" s="22"/>
      <c r="K163" s="22"/>
      <c r="L163" s="22"/>
      <c r="N163" s="22"/>
    </row>
    <row r="164" spans="2:14">
      <c r="B164" s="22"/>
      <c r="C164" s="23"/>
      <c r="D164" s="25">
        <f t="shared" ca="1" si="7"/>
        <v>44933</v>
      </c>
      <c r="E164" s="14">
        <f t="shared" ca="1" si="6"/>
        <v>1476</v>
      </c>
      <c r="F164" s="22"/>
      <c r="G164" s="22"/>
      <c r="H164" s="22"/>
      <c r="I164" s="22"/>
      <c r="J164" s="22"/>
      <c r="K164" s="22"/>
      <c r="L164" s="22"/>
      <c r="N164" s="22"/>
    </row>
    <row r="165" spans="2:14">
      <c r="B165" s="22"/>
      <c r="C165" s="23"/>
      <c r="D165" s="25">
        <f t="shared" ca="1" si="7"/>
        <v>44933</v>
      </c>
      <c r="E165" s="14">
        <f t="shared" ca="1" si="6"/>
        <v>1476</v>
      </c>
      <c r="F165" s="22"/>
      <c r="G165" s="22"/>
      <c r="H165" s="22"/>
      <c r="I165" s="22"/>
      <c r="J165" s="22"/>
      <c r="K165" s="22"/>
      <c r="L165" s="22"/>
      <c r="N165" s="22"/>
    </row>
    <row r="166" spans="2:14">
      <c r="B166" s="22"/>
      <c r="C166" s="23"/>
      <c r="D166" s="25">
        <f t="shared" ca="1" si="7"/>
        <v>44933</v>
      </c>
      <c r="E166" s="14">
        <f t="shared" ca="1" si="6"/>
        <v>1476</v>
      </c>
      <c r="F166" s="22"/>
      <c r="G166" s="22"/>
      <c r="H166" s="22"/>
      <c r="I166" s="22"/>
      <c r="J166" s="22"/>
      <c r="K166" s="22"/>
      <c r="L166" s="22"/>
      <c r="N166" s="22"/>
    </row>
    <row r="167" spans="2:14">
      <c r="B167" s="22"/>
      <c r="C167" s="23"/>
      <c r="D167" s="25">
        <f t="shared" ca="1" si="7"/>
        <v>44933</v>
      </c>
      <c r="E167" s="14">
        <f t="shared" ca="1" si="6"/>
        <v>1476</v>
      </c>
      <c r="F167" s="22"/>
      <c r="G167" s="22"/>
      <c r="H167" s="22"/>
      <c r="I167" s="22"/>
      <c r="J167" s="22"/>
      <c r="K167" s="22"/>
      <c r="L167" s="22"/>
      <c r="N167" s="22"/>
    </row>
    <row r="168" spans="2:14">
      <c r="B168" s="22"/>
      <c r="C168" s="23"/>
      <c r="D168" s="25">
        <f t="shared" ca="1" si="7"/>
        <v>44933</v>
      </c>
      <c r="E168" s="14">
        <f t="shared" ca="1" si="6"/>
        <v>1476</v>
      </c>
      <c r="F168" s="22"/>
      <c r="G168" s="22"/>
      <c r="H168" s="22"/>
      <c r="I168" s="22"/>
      <c r="J168" s="22"/>
      <c r="K168" s="22"/>
      <c r="L168" s="22"/>
      <c r="N168" s="22"/>
    </row>
    <row r="169" spans="2:14">
      <c r="B169" s="22"/>
      <c r="C169" s="23"/>
      <c r="D169" s="25">
        <f t="shared" ca="1" si="7"/>
        <v>44933</v>
      </c>
      <c r="E169" s="14">
        <f t="shared" ca="1" si="6"/>
        <v>1476</v>
      </c>
      <c r="F169" s="22"/>
      <c r="G169" s="22"/>
      <c r="H169" s="22"/>
      <c r="I169" s="22"/>
      <c r="J169" s="22"/>
      <c r="K169" s="22"/>
      <c r="L169" s="22"/>
      <c r="N169" s="22"/>
    </row>
    <row r="170" spans="2:14">
      <c r="B170" s="22"/>
      <c r="C170" s="23"/>
      <c r="D170" s="25">
        <f t="shared" ca="1" si="7"/>
        <v>44933</v>
      </c>
      <c r="E170" s="14">
        <f t="shared" ca="1" si="6"/>
        <v>1476</v>
      </c>
      <c r="F170" s="22"/>
      <c r="G170" s="22"/>
      <c r="H170" s="22"/>
      <c r="I170" s="22"/>
      <c r="J170" s="22"/>
      <c r="K170" s="22"/>
      <c r="L170" s="22"/>
      <c r="N170" s="22"/>
    </row>
    <row r="171" spans="2:14">
      <c r="B171" s="22"/>
      <c r="C171" s="23"/>
      <c r="D171" s="25">
        <f t="shared" ca="1" si="7"/>
        <v>44933</v>
      </c>
      <c r="E171" s="14">
        <f t="shared" ca="1" si="6"/>
        <v>1476</v>
      </c>
      <c r="F171" s="22"/>
      <c r="G171" s="22"/>
      <c r="H171" s="22"/>
      <c r="I171" s="22"/>
      <c r="J171" s="22"/>
      <c r="K171" s="22"/>
      <c r="L171" s="22"/>
      <c r="N171" s="22"/>
    </row>
    <row r="172" spans="2:14">
      <c r="B172" s="22"/>
      <c r="C172" s="23"/>
      <c r="D172" s="25">
        <f t="shared" ca="1" si="7"/>
        <v>44933</v>
      </c>
      <c r="E172" s="14">
        <f t="shared" ca="1" si="6"/>
        <v>1476</v>
      </c>
      <c r="F172" s="22"/>
      <c r="G172" s="22"/>
      <c r="H172" s="22"/>
      <c r="I172" s="22"/>
      <c r="J172" s="22"/>
      <c r="K172" s="22"/>
      <c r="L172" s="22"/>
      <c r="N172" s="22"/>
    </row>
    <row r="173" spans="2:14">
      <c r="B173" s="22"/>
      <c r="C173" s="23"/>
      <c r="D173" s="25">
        <f t="shared" ca="1" si="7"/>
        <v>44933</v>
      </c>
      <c r="E173" s="14">
        <f t="shared" ca="1" si="6"/>
        <v>1476</v>
      </c>
      <c r="F173" s="22"/>
      <c r="G173" s="22"/>
      <c r="H173" s="22"/>
      <c r="I173" s="22"/>
      <c r="J173" s="22"/>
      <c r="K173" s="22"/>
      <c r="L173" s="22"/>
      <c r="N173" s="22"/>
    </row>
    <row r="174" spans="2:14">
      <c r="B174" s="22"/>
      <c r="C174" s="23"/>
      <c r="D174" s="25">
        <f t="shared" ca="1" si="7"/>
        <v>44933</v>
      </c>
      <c r="E174" s="14">
        <f t="shared" ca="1" si="6"/>
        <v>1476</v>
      </c>
      <c r="F174" s="22"/>
      <c r="G174" s="22"/>
      <c r="H174" s="22"/>
      <c r="I174" s="22"/>
      <c r="J174" s="22"/>
      <c r="K174" s="22"/>
      <c r="L174" s="22"/>
      <c r="N174" s="22"/>
    </row>
    <row r="175" spans="2:14">
      <c r="B175" s="22"/>
      <c r="C175" s="23"/>
      <c r="D175" s="25">
        <f t="shared" ca="1" si="7"/>
        <v>44933</v>
      </c>
      <c r="E175" s="14">
        <f t="shared" ca="1" si="6"/>
        <v>1476</v>
      </c>
      <c r="F175" s="22"/>
      <c r="G175" s="22"/>
      <c r="H175" s="22"/>
      <c r="I175" s="22"/>
      <c r="J175" s="22"/>
      <c r="K175" s="22"/>
      <c r="L175" s="22"/>
      <c r="N175" s="22"/>
    </row>
    <row r="176" spans="2:14">
      <c r="B176" s="22"/>
      <c r="C176" s="23"/>
      <c r="D176" s="25">
        <f t="shared" ca="1" si="7"/>
        <v>44933</v>
      </c>
      <c r="E176" s="14">
        <f t="shared" ca="1" si="6"/>
        <v>1476</v>
      </c>
      <c r="F176" s="22"/>
      <c r="G176" s="22"/>
      <c r="H176" s="22"/>
      <c r="I176" s="22"/>
      <c r="J176" s="22"/>
      <c r="K176" s="22"/>
      <c r="L176" s="22"/>
      <c r="N176" s="22"/>
    </row>
    <row r="177" spans="2:14">
      <c r="B177" s="22"/>
      <c r="C177" s="23"/>
      <c r="D177" s="25">
        <f t="shared" ca="1" si="7"/>
        <v>44933</v>
      </c>
      <c r="E177" s="14">
        <f t="shared" ca="1" si="6"/>
        <v>1476</v>
      </c>
      <c r="F177" s="22"/>
      <c r="G177" s="22"/>
      <c r="H177" s="22"/>
      <c r="I177" s="22"/>
      <c r="J177" s="22"/>
      <c r="K177" s="22"/>
      <c r="L177" s="22"/>
      <c r="N177" s="22"/>
    </row>
    <row r="178" spans="2:14">
      <c r="B178" s="22"/>
      <c r="C178" s="23"/>
      <c r="D178" s="25">
        <f t="shared" ca="1" si="7"/>
        <v>44933</v>
      </c>
      <c r="E178" s="14">
        <f t="shared" ca="1" si="6"/>
        <v>1476</v>
      </c>
      <c r="F178" s="22"/>
      <c r="G178" s="22"/>
      <c r="H178" s="22"/>
      <c r="I178" s="22"/>
      <c r="J178" s="22"/>
      <c r="K178" s="22"/>
      <c r="L178" s="22"/>
      <c r="N178" s="22"/>
    </row>
    <row r="179" spans="2:14">
      <c r="B179" s="22"/>
      <c r="C179" s="23"/>
      <c r="D179" s="25">
        <f t="shared" ca="1" si="7"/>
        <v>44933</v>
      </c>
      <c r="E179" s="14">
        <f t="shared" ca="1" si="6"/>
        <v>1476</v>
      </c>
      <c r="F179" s="22"/>
      <c r="G179" s="22"/>
      <c r="H179" s="22"/>
      <c r="I179" s="22"/>
      <c r="J179" s="22"/>
      <c r="K179" s="22"/>
      <c r="L179" s="22"/>
      <c r="N179" s="22"/>
    </row>
    <row r="180" spans="2:14">
      <c r="B180" s="22"/>
      <c r="C180" s="23"/>
      <c r="D180" s="25">
        <f t="shared" ca="1" si="7"/>
        <v>44933</v>
      </c>
      <c r="E180" s="14">
        <f t="shared" ca="1" si="6"/>
        <v>1476</v>
      </c>
      <c r="F180" s="22"/>
      <c r="G180" s="22"/>
      <c r="H180" s="22"/>
      <c r="I180" s="22"/>
      <c r="J180" s="22"/>
      <c r="K180" s="22"/>
      <c r="L180" s="22"/>
      <c r="N180" s="22"/>
    </row>
    <row r="181" spans="2:14">
      <c r="B181" s="22"/>
      <c r="C181" s="23"/>
      <c r="D181" s="25">
        <f t="shared" ca="1" si="7"/>
        <v>44933</v>
      </c>
      <c r="E181" s="14">
        <f t="shared" ca="1" si="6"/>
        <v>1476</v>
      </c>
      <c r="F181" s="22"/>
      <c r="G181" s="22"/>
      <c r="H181" s="22"/>
      <c r="I181" s="22"/>
      <c r="J181" s="22"/>
      <c r="K181" s="22"/>
      <c r="L181" s="22"/>
      <c r="N181" s="22"/>
    </row>
    <row r="182" spans="2:14">
      <c r="B182" s="22"/>
      <c r="C182" s="23"/>
      <c r="D182" s="25">
        <f t="shared" ca="1" si="7"/>
        <v>44933</v>
      </c>
      <c r="E182" s="14">
        <f t="shared" ca="1" si="6"/>
        <v>1476</v>
      </c>
      <c r="F182" s="22"/>
      <c r="G182" s="22"/>
      <c r="H182" s="22"/>
      <c r="I182" s="22"/>
      <c r="J182" s="22"/>
      <c r="K182" s="22"/>
      <c r="L182" s="22"/>
      <c r="N182" s="22"/>
    </row>
    <row r="183" spans="2:14">
      <c r="B183" s="22"/>
      <c r="C183" s="23"/>
      <c r="D183" s="25">
        <f t="shared" ca="1" si="7"/>
        <v>44933</v>
      </c>
      <c r="E183" s="14">
        <f t="shared" ca="1" si="6"/>
        <v>1476</v>
      </c>
      <c r="F183" s="22"/>
      <c r="G183" s="22"/>
      <c r="H183" s="22"/>
      <c r="I183" s="22"/>
      <c r="J183" s="22"/>
      <c r="K183" s="22"/>
      <c r="L183" s="22"/>
      <c r="N183" s="22"/>
    </row>
    <row r="184" spans="2:14">
      <c r="B184" s="22"/>
      <c r="C184" s="23"/>
      <c r="D184" s="25">
        <f t="shared" ca="1" si="7"/>
        <v>44933</v>
      </c>
      <c r="E184" s="14">
        <f t="shared" ca="1" si="6"/>
        <v>1476</v>
      </c>
      <c r="F184" s="22"/>
      <c r="G184" s="22"/>
      <c r="H184" s="22"/>
      <c r="I184" s="22"/>
      <c r="J184" s="22"/>
      <c r="K184" s="22"/>
      <c r="L184" s="22"/>
      <c r="N184" s="22"/>
    </row>
    <row r="185" spans="2:14">
      <c r="B185" s="22"/>
      <c r="C185" s="23"/>
      <c r="D185" s="25">
        <f t="shared" ca="1" si="7"/>
        <v>44933</v>
      </c>
      <c r="E185" s="14">
        <f t="shared" ca="1" si="6"/>
        <v>1476</v>
      </c>
      <c r="F185" s="22"/>
      <c r="G185" s="22"/>
      <c r="H185" s="22"/>
      <c r="I185" s="22"/>
      <c r="J185" s="22"/>
      <c r="K185" s="22"/>
      <c r="L185" s="22"/>
      <c r="N185" s="22"/>
    </row>
    <row r="186" spans="2:14">
      <c r="B186" s="22"/>
      <c r="C186" s="23"/>
      <c r="D186" s="25">
        <f t="shared" ca="1" si="7"/>
        <v>44933</v>
      </c>
      <c r="E186" s="14">
        <f t="shared" ca="1" si="6"/>
        <v>1476</v>
      </c>
      <c r="F186" s="22"/>
      <c r="G186" s="22"/>
      <c r="H186" s="22"/>
      <c r="I186" s="22"/>
      <c r="J186" s="22"/>
      <c r="K186" s="22"/>
      <c r="L186" s="22"/>
      <c r="N186" s="22"/>
    </row>
    <row r="187" spans="2:14">
      <c r="B187" s="22"/>
      <c r="C187" s="23"/>
      <c r="D187" s="25">
        <f t="shared" ca="1" si="7"/>
        <v>44933</v>
      </c>
      <c r="E187" s="14">
        <f t="shared" ca="1" si="6"/>
        <v>1476</v>
      </c>
      <c r="F187" s="22"/>
      <c r="G187" s="22"/>
      <c r="H187" s="22"/>
      <c r="I187" s="22"/>
      <c r="J187" s="22"/>
      <c r="K187" s="22"/>
      <c r="L187" s="22"/>
      <c r="N187" s="22"/>
    </row>
    <row r="188" spans="2:14">
      <c r="B188" s="22"/>
      <c r="C188" s="23"/>
      <c r="D188" s="25">
        <f t="shared" ca="1" si="7"/>
        <v>44933</v>
      </c>
      <c r="E188" s="14">
        <f t="shared" ca="1" si="6"/>
        <v>1476</v>
      </c>
      <c r="F188" s="22"/>
      <c r="G188" s="22"/>
      <c r="H188" s="22"/>
      <c r="I188" s="22"/>
      <c r="J188" s="22"/>
      <c r="K188" s="22"/>
      <c r="L188" s="22"/>
      <c r="N188" s="22"/>
    </row>
    <row r="189" spans="2:14">
      <c r="B189" s="22"/>
      <c r="C189" s="23"/>
      <c r="D189" s="25">
        <f t="shared" ca="1" si="7"/>
        <v>44933</v>
      </c>
      <c r="E189" s="14">
        <f t="shared" ca="1" si="6"/>
        <v>1476</v>
      </c>
      <c r="F189" s="22"/>
      <c r="G189" s="22"/>
      <c r="H189" s="22"/>
      <c r="I189" s="22"/>
      <c r="J189" s="22"/>
      <c r="K189" s="22"/>
      <c r="L189" s="22"/>
      <c r="N189" s="22"/>
    </row>
    <row r="190" spans="2:14">
      <c r="B190" s="22"/>
      <c r="C190" s="23"/>
      <c r="D190" s="25">
        <f t="shared" ca="1" si="7"/>
        <v>44933</v>
      </c>
      <c r="E190" s="14">
        <f t="shared" ca="1" si="6"/>
        <v>1476</v>
      </c>
      <c r="F190" s="22"/>
      <c r="G190" s="22"/>
      <c r="H190" s="22"/>
      <c r="I190" s="22"/>
      <c r="J190" s="22"/>
      <c r="K190" s="22"/>
      <c r="L190" s="22"/>
      <c r="N190" s="22"/>
    </row>
    <row r="191" spans="2:14">
      <c r="B191" s="22"/>
      <c r="C191" s="23"/>
      <c r="D191" s="25">
        <f t="shared" ca="1" si="7"/>
        <v>44933</v>
      </c>
      <c r="E191" s="14">
        <f t="shared" ca="1" si="6"/>
        <v>1476</v>
      </c>
      <c r="F191" s="22"/>
      <c r="G191" s="22"/>
      <c r="H191" s="22"/>
      <c r="I191" s="22"/>
      <c r="J191" s="22"/>
      <c r="K191" s="22"/>
      <c r="L191" s="22"/>
      <c r="N191" s="22"/>
    </row>
    <row r="192" spans="2:14">
      <c r="B192" s="22"/>
      <c r="C192" s="23"/>
      <c r="D192" s="25">
        <f t="shared" ca="1" si="7"/>
        <v>44933</v>
      </c>
      <c r="E192" s="14">
        <f t="shared" ca="1" si="6"/>
        <v>1476</v>
      </c>
      <c r="F192" s="22"/>
      <c r="G192" s="22"/>
      <c r="H192" s="22"/>
      <c r="I192" s="22"/>
      <c r="J192" s="22"/>
      <c r="K192" s="22"/>
      <c r="L192" s="22"/>
      <c r="N192" s="22"/>
    </row>
    <row r="193" spans="2:14">
      <c r="B193" s="22"/>
      <c r="C193" s="23"/>
      <c r="D193" s="25">
        <f t="shared" ca="1" si="7"/>
        <v>44933</v>
      </c>
      <c r="E193" s="14">
        <f t="shared" ca="1" si="6"/>
        <v>1476</v>
      </c>
      <c r="F193" s="22"/>
      <c r="G193" s="22"/>
      <c r="H193" s="22"/>
      <c r="I193" s="22"/>
      <c r="J193" s="22"/>
      <c r="K193" s="22"/>
      <c r="L193" s="22"/>
      <c r="N193" s="22"/>
    </row>
    <row r="194" spans="2:14">
      <c r="B194" s="22"/>
      <c r="C194" s="23"/>
      <c r="D194" s="25">
        <f t="shared" ca="1" si="7"/>
        <v>44933</v>
      </c>
      <c r="E194" s="14">
        <f t="shared" ca="1" si="6"/>
        <v>1476</v>
      </c>
      <c r="F194" s="22"/>
      <c r="G194" s="22"/>
      <c r="H194" s="22"/>
      <c r="I194" s="22"/>
      <c r="J194" s="22"/>
      <c r="K194" s="22"/>
      <c r="L194" s="22"/>
      <c r="N194" s="22"/>
    </row>
    <row r="195" spans="2:14">
      <c r="B195" s="22"/>
      <c r="C195" s="23"/>
      <c r="D195" s="25">
        <f t="shared" ca="1" si="7"/>
        <v>44933</v>
      </c>
      <c r="E195" s="14">
        <f t="shared" ca="1" si="6"/>
        <v>1476</v>
      </c>
      <c r="F195" s="22"/>
      <c r="G195" s="22"/>
      <c r="H195" s="22"/>
      <c r="I195" s="22"/>
      <c r="J195" s="22"/>
      <c r="K195" s="22"/>
      <c r="L195" s="22"/>
      <c r="N195" s="22"/>
    </row>
    <row r="196" spans="2:14">
      <c r="B196" s="22"/>
      <c r="C196" s="23"/>
      <c r="D196" s="25">
        <f t="shared" ca="1" si="7"/>
        <v>44933</v>
      </c>
      <c r="E196" s="14">
        <f t="shared" ca="1" si="6"/>
        <v>1476</v>
      </c>
      <c r="F196" s="22"/>
      <c r="G196" s="22"/>
      <c r="H196" s="22"/>
      <c r="I196" s="22"/>
      <c r="J196" s="22"/>
      <c r="K196" s="22"/>
      <c r="L196" s="22"/>
      <c r="N196" s="22"/>
    </row>
    <row r="197" spans="2:14">
      <c r="B197" s="22"/>
      <c r="C197" s="23"/>
      <c r="D197" s="25">
        <f t="shared" ca="1" si="7"/>
        <v>44933</v>
      </c>
      <c r="E197" s="14">
        <f t="shared" ca="1" si="6"/>
        <v>1476</v>
      </c>
      <c r="F197" s="22"/>
      <c r="G197" s="22"/>
      <c r="H197" s="22"/>
      <c r="I197" s="22"/>
      <c r="J197" s="22"/>
      <c r="K197" s="22"/>
      <c r="L197" s="22"/>
      <c r="N197" s="22"/>
    </row>
    <row r="198" spans="2:14">
      <c r="B198" s="22"/>
      <c r="C198" s="23"/>
      <c r="D198" s="25">
        <f t="shared" ca="1" si="7"/>
        <v>44933</v>
      </c>
      <c r="E198" s="14">
        <f t="shared" ca="1" si="6"/>
        <v>1476</v>
      </c>
      <c r="F198" s="22"/>
      <c r="G198" s="22"/>
      <c r="H198" s="22"/>
      <c r="I198" s="22"/>
      <c r="J198" s="22"/>
      <c r="K198" s="22"/>
      <c r="L198" s="22"/>
      <c r="N198" s="22"/>
    </row>
    <row r="199" spans="2:14">
      <c r="B199" s="22"/>
      <c r="C199" s="23"/>
      <c r="D199" s="25">
        <f t="shared" ca="1" si="7"/>
        <v>44933</v>
      </c>
      <c r="E199" s="14">
        <f t="shared" ca="1" si="6"/>
        <v>1476</v>
      </c>
      <c r="F199" s="22"/>
      <c r="G199" s="22"/>
      <c r="H199" s="22"/>
      <c r="I199" s="22"/>
      <c r="J199" s="22"/>
      <c r="K199" s="22"/>
      <c r="L199" s="22"/>
      <c r="N199" s="22"/>
    </row>
    <row r="200" spans="2:14">
      <c r="B200" s="22"/>
      <c r="C200" s="23"/>
      <c r="D200" s="25">
        <f t="shared" ca="1" si="7"/>
        <v>44933</v>
      </c>
      <c r="E200" s="14">
        <f t="shared" ca="1" si="6"/>
        <v>1476</v>
      </c>
      <c r="F200" s="22"/>
      <c r="G200" s="22"/>
      <c r="H200" s="22"/>
      <c r="I200" s="22"/>
      <c r="J200" s="22"/>
      <c r="K200" s="22"/>
      <c r="L200" s="22"/>
      <c r="N200" s="22"/>
    </row>
    <row r="201" spans="2:14">
      <c r="B201" s="22"/>
      <c r="C201" s="23"/>
      <c r="D201" s="25">
        <f t="shared" ca="1" si="7"/>
        <v>44933</v>
      </c>
      <c r="E201" s="14">
        <f t="shared" ref="E201:E249" ca="1" si="8">DATEDIF(C201,D201,"M")</f>
        <v>1476</v>
      </c>
      <c r="F201" s="22"/>
      <c r="G201" s="22"/>
      <c r="H201" s="22"/>
      <c r="I201" s="22"/>
      <c r="J201" s="22"/>
      <c r="K201" s="22"/>
      <c r="L201" s="22"/>
      <c r="N201" s="22"/>
    </row>
    <row r="202" spans="2:14">
      <c r="B202" s="22"/>
      <c r="C202" s="23"/>
      <c r="D202" s="25">
        <f t="shared" ref="D202:D249" ca="1" si="9">TODAY()</f>
        <v>44933</v>
      </c>
      <c r="E202" s="14">
        <f t="shared" ca="1" si="8"/>
        <v>1476</v>
      </c>
      <c r="F202" s="22"/>
      <c r="G202" s="22"/>
      <c r="H202" s="22"/>
      <c r="I202" s="22"/>
      <c r="J202" s="22"/>
      <c r="K202" s="22"/>
      <c r="L202" s="22"/>
      <c r="N202" s="22"/>
    </row>
    <row r="203" spans="2:14">
      <c r="B203" s="22"/>
      <c r="C203" s="23"/>
      <c r="D203" s="25">
        <f t="shared" ca="1" si="9"/>
        <v>44933</v>
      </c>
      <c r="E203" s="14">
        <f t="shared" ca="1" si="8"/>
        <v>1476</v>
      </c>
      <c r="F203" s="22"/>
      <c r="G203" s="22"/>
      <c r="H203" s="22"/>
      <c r="I203" s="22"/>
      <c r="J203" s="22"/>
      <c r="K203" s="22"/>
      <c r="L203" s="22"/>
      <c r="N203" s="22"/>
    </row>
    <row r="204" spans="2:14">
      <c r="B204" s="22"/>
      <c r="C204" s="23"/>
      <c r="D204" s="25">
        <f t="shared" ca="1" si="9"/>
        <v>44933</v>
      </c>
      <c r="E204" s="14">
        <f t="shared" ca="1" si="8"/>
        <v>1476</v>
      </c>
      <c r="F204" s="22"/>
      <c r="G204" s="22"/>
      <c r="H204" s="22"/>
      <c r="I204" s="22"/>
      <c r="J204" s="22"/>
      <c r="K204" s="22"/>
      <c r="L204" s="22"/>
      <c r="N204" s="22"/>
    </row>
    <row r="205" spans="2:14">
      <c r="B205" s="22"/>
      <c r="C205" s="23"/>
      <c r="D205" s="25">
        <f t="shared" ca="1" si="9"/>
        <v>44933</v>
      </c>
      <c r="E205" s="14">
        <f t="shared" ca="1" si="8"/>
        <v>1476</v>
      </c>
      <c r="F205" s="22"/>
      <c r="G205" s="22"/>
      <c r="H205" s="22"/>
      <c r="I205" s="22"/>
      <c r="J205" s="22"/>
      <c r="K205" s="22"/>
      <c r="L205" s="22"/>
      <c r="N205" s="22"/>
    </row>
    <row r="206" spans="2:14">
      <c r="B206" s="22"/>
      <c r="C206" s="23"/>
      <c r="D206" s="25">
        <f t="shared" ca="1" si="9"/>
        <v>44933</v>
      </c>
      <c r="E206" s="14">
        <f t="shared" ca="1" si="8"/>
        <v>1476</v>
      </c>
      <c r="F206" s="22"/>
      <c r="G206" s="22"/>
      <c r="H206" s="22"/>
      <c r="I206" s="22"/>
      <c r="J206" s="22"/>
      <c r="K206" s="22"/>
      <c r="L206" s="22"/>
      <c r="N206" s="22"/>
    </row>
    <row r="207" spans="2:14">
      <c r="B207" s="22"/>
      <c r="C207" s="23"/>
      <c r="D207" s="25">
        <f t="shared" ca="1" si="9"/>
        <v>44933</v>
      </c>
      <c r="E207" s="14">
        <f t="shared" ca="1" si="8"/>
        <v>1476</v>
      </c>
      <c r="F207" s="22"/>
      <c r="G207" s="22"/>
      <c r="H207" s="22"/>
      <c r="I207" s="22"/>
      <c r="J207" s="22"/>
      <c r="K207" s="22"/>
      <c r="L207" s="22"/>
      <c r="N207" s="22"/>
    </row>
    <row r="208" spans="2:14">
      <c r="B208" s="22"/>
      <c r="C208" s="23"/>
      <c r="D208" s="25">
        <f t="shared" ca="1" si="9"/>
        <v>44933</v>
      </c>
      <c r="E208" s="14">
        <f t="shared" ca="1" si="8"/>
        <v>1476</v>
      </c>
      <c r="F208" s="22"/>
      <c r="G208" s="22"/>
      <c r="H208" s="22"/>
      <c r="I208" s="22"/>
      <c r="J208" s="22"/>
      <c r="K208" s="22"/>
      <c r="L208" s="22"/>
      <c r="N208" s="22"/>
    </row>
    <row r="209" spans="2:14">
      <c r="B209" s="22"/>
      <c r="C209" s="23"/>
      <c r="D209" s="25">
        <f t="shared" ca="1" si="9"/>
        <v>44933</v>
      </c>
      <c r="E209" s="14">
        <f t="shared" ca="1" si="8"/>
        <v>1476</v>
      </c>
      <c r="F209" s="22"/>
      <c r="G209" s="22"/>
      <c r="H209" s="22"/>
      <c r="I209" s="22"/>
      <c r="J209" s="22"/>
      <c r="K209" s="22"/>
      <c r="L209" s="22"/>
      <c r="N209" s="22"/>
    </row>
    <row r="210" spans="2:14">
      <c r="B210" s="22"/>
      <c r="C210" s="23"/>
      <c r="D210" s="25">
        <f t="shared" ca="1" si="9"/>
        <v>44933</v>
      </c>
      <c r="E210" s="14">
        <f t="shared" ca="1" si="8"/>
        <v>1476</v>
      </c>
      <c r="F210" s="22"/>
      <c r="G210" s="22"/>
      <c r="H210" s="22"/>
      <c r="I210" s="22"/>
      <c r="J210" s="22"/>
      <c r="K210" s="22"/>
      <c r="L210" s="22"/>
      <c r="N210" s="22"/>
    </row>
    <row r="211" spans="2:14">
      <c r="B211" s="22"/>
      <c r="C211" s="23"/>
      <c r="D211" s="25">
        <f t="shared" ca="1" si="9"/>
        <v>44933</v>
      </c>
      <c r="E211" s="14">
        <f t="shared" ca="1" si="8"/>
        <v>1476</v>
      </c>
      <c r="F211" s="22"/>
      <c r="G211" s="22"/>
      <c r="H211" s="22"/>
      <c r="I211" s="22"/>
      <c r="J211" s="22"/>
      <c r="K211" s="22"/>
      <c r="L211" s="22"/>
      <c r="N211" s="22"/>
    </row>
    <row r="212" spans="2:14">
      <c r="B212" s="22"/>
      <c r="C212" s="23"/>
      <c r="D212" s="25">
        <f t="shared" ca="1" si="9"/>
        <v>44933</v>
      </c>
      <c r="E212" s="14">
        <f t="shared" ca="1" si="8"/>
        <v>1476</v>
      </c>
      <c r="F212" s="22"/>
      <c r="G212" s="22"/>
      <c r="H212" s="22"/>
      <c r="I212" s="22"/>
      <c r="J212" s="22"/>
      <c r="K212" s="22"/>
      <c r="L212" s="22"/>
      <c r="N212" s="22"/>
    </row>
    <row r="213" spans="2:14">
      <c r="B213" s="22"/>
      <c r="C213" s="23"/>
      <c r="D213" s="25">
        <f t="shared" ca="1" si="9"/>
        <v>44933</v>
      </c>
      <c r="E213" s="14">
        <f t="shared" ca="1" si="8"/>
        <v>1476</v>
      </c>
      <c r="F213" s="22"/>
      <c r="G213" s="22"/>
      <c r="H213" s="22"/>
      <c r="I213" s="22"/>
      <c r="J213" s="22"/>
      <c r="K213" s="22"/>
      <c r="L213" s="22"/>
      <c r="N213" s="22"/>
    </row>
    <row r="214" spans="2:14">
      <c r="B214" s="22"/>
      <c r="C214" s="23"/>
      <c r="D214" s="25">
        <f t="shared" ca="1" si="9"/>
        <v>44933</v>
      </c>
      <c r="E214" s="14">
        <f t="shared" ca="1" si="8"/>
        <v>1476</v>
      </c>
      <c r="F214" s="22"/>
      <c r="G214" s="22"/>
      <c r="H214" s="22"/>
      <c r="I214" s="22"/>
      <c r="J214" s="22"/>
      <c r="K214" s="22"/>
      <c r="L214" s="22"/>
      <c r="N214" s="22"/>
    </row>
    <row r="215" spans="2:14">
      <c r="B215" s="22"/>
      <c r="C215" s="23"/>
      <c r="D215" s="25">
        <f t="shared" ca="1" si="9"/>
        <v>44933</v>
      </c>
      <c r="E215" s="14">
        <f t="shared" ca="1" si="8"/>
        <v>1476</v>
      </c>
      <c r="F215" s="22"/>
      <c r="G215" s="22"/>
      <c r="H215" s="22"/>
      <c r="I215" s="22"/>
      <c r="J215" s="22"/>
      <c r="K215" s="22"/>
      <c r="L215" s="22"/>
      <c r="N215" s="22"/>
    </row>
    <row r="216" spans="2:14">
      <c r="B216" s="22"/>
      <c r="C216" s="23"/>
      <c r="D216" s="25">
        <f t="shared" ca="1" si="9"/>
        <v>44933</v>
      </c>
      <c r="E216" s="14">
        <f t="shared" ca="1" si="8"/>
        <v>1476</v>
      </c>
      <c r="F216" s="22"/>
      <c r="G216" s="22"/>
      <c r="H216" s="22"/>
      <c r="I216" s="22"/>
      <c r="J216" s="22"/>
      <c r="K216" s="22"/>
      <c r="L216" s="22"/>
      <c r="N216" s="22"/>
    </row>
    <row r="217" spans="2:14">
      <c r="B217" s="22"/>
      <c r="C217" s="23"/>
      <c r="D217" s="25">
        <f t="shared" ca="1" si="9"/>
        <v>44933</v>
      </c>
      <c r="E217" s="14">
        <f t="shared" ca="1" si="8"/>
        <v>1476</v>
      </c>
      <c r="F217" s="22"/>
      <c r="G217" s="22"/>
      <c r="H217" s="22"/>
      <c r="I217" s="22"/>
      <c r="J217" s="22"/>
      <c r="K217" s="22"/>
      <c r="L217" s="22"/>
      <c r="N217" s="22"/>
    </row>
    <row r="218" spans="2:14">
      <c r="B218" s="22"/>
      <c r="C218" s="23"/>
      <c r="D218" s="25">
        <f t="shared" ca="1" si="9"/>
        <v>44933</v>
      </c>
      <c r="E218" s="14">
        <f t="shared" ca="1" si="8"/>
        <v>1476</v>
      </c>
      <c r="F218" s="22"/>
      <c r="G218" s="22"/>
      <c r="H218" s="22"/>
      <c r="I218" s="22"/>
      <c r="J218" s="22"/>
      <c r="K218" s="22"/>
      <c r="L218" s="22"/>
      <c r="N218" s="22"/>
    </row>
    <row r="219" spans="2:14">
      <c r="B219" s="22"/>
      <c r="C219" s="23"/>
      <c r="D219" s="25">
        <f t="shared" ca="1" si="9"/>
        <v>44933</v>
      </c>
      <c r="E219" s="14">
        <f t="shared" ca="1" si="8"/>
        <v>1476</v>
      </c>
      <c r="F219" s="22"/>
      <c r="G219" s="22"/>
      <c r="H219" s="22"/>
      <c r="I219" s="22"/>
      <c r="J219" s="22"/>
      <c r="K219" s="22"/>
      <c r="L219" s="22"/>
      <c r="N219" s="22"/>
    </row>
    <row r="220" spans="2:14">
      <c r="B220" s="22"/>
      <c r="C220" s="23"/>
      <c r="D220" s="25">
        <f t="shared" ca="1" si="9"/>
        <v>44933</v>
      </c>
      <c r="E220" s="14">
        <f t="shared" ca="1" si="8"/>
        <v>1476</v>
      </c>
      <c r="F220" s="22"/>
      <c r="G220" s="22"/>
      <c r="H220" s="22"/>
      <c r="I220" s="22"/>
      <c r="J220" s="22"/>
      <c r="K220" s="22"/>
      <c r="L220" s="22"/>
      <c r="N220" s="22"/>
    </row>
    <row r="221" spans="2:14">
      <c r="B221" s="22"/>
      <c r="C221" s="23"/>
      <c r="D221" s="25">
        <f t="shared" ca="1" si="9"/>
        <v>44933</v>
      </c>
      <c r="E221" s="14">
        <f t="shared" ca="1" si="8"/>
        <v>1476</v>
      </c>
      <c r="F221" s="22"/>
      <c r="G221" s="22"/>
      <c r="H221" s="22"/>
      <c r="I221" s="22"/>
      <c r="J221" s="22"/>
      <c r="K221" s="22"/>
      <c r="L221" s="22"/>
      <c r="N221" s="22"/>
    </row>
    <row r="222" spans="2:14">
      <c r="B222" s="22"/>
      <c r="C222" s="23"/>
      <c r="D222" s="25">
        <f t="shared" ca="1" si="9"/>
        <v>44933</v>
      </c>
      <c r="E222" s="14">
        <f t="shared" ca="1" si="8"/>
        <v>1476</v>
      </c>
      <c r="F222" s="22"/>
      <c r="G222" s="22"/>
      <c r="H222" s="22"/>
      <c r="I222" s="22"/>
      <c r="J222" s="22"/>
      <c r="K222" s="22"/>
      <c r="L222" s="22"/>
      <c r="N222" s="22"/>
    </row>
    <row r="223" spans="2:14">
      <c r="B223" s="22"/>
      <c r="C223" s="23"/>
      <c r="D223" s="25">
        <f t="shared" ca="1" si="9"/>
        <v>44933</v>
      </c>
      <c r="E223" s="14">
        <f t="shared" ca="1" si="8"/>
        <v>1476</v>
      </c>
      <c r="F223" s="22"/>
      <c r="G223" s="22"/>
      <c r="H223" s="22"/>
      <c r="I223" s="22"/>
      <c r="J223" s="22"/>
      <c r="K223" s="22"/>
      <c r="L223" s="22"/>
      <c r="N223" s="22"/>
    </row>
    <row r="224" spans="2:14">
      <c r="B224" s="22"/>
      <c r="C224" s="23"/>
      <c r="D224" s="25">
        <f t="shared" ca="1" si="9"/>
        <v>44933</v>
      </c>
      <c r="E224" s="14">
        <f t="shared" ca="1" si="8"/>
        <v>1476</v>
      </c>
      <c r="F224" s="22"/>
      <c r="G224" s="22"/>
      <c r="H224" s="22"/>
      <c r="I224" s="22"/>
      <c r="J224" s="22"/>
      <c r="K224" s="22"/>
      <c r="L224" s="22"/>
      <c r="N224" s="22"/>
    </row>
    <row r="225" spans="2:14">
      <c r="B225" s="22"/>
      <c r="C225" s="23"/>
      <c r="D225" s="25">
        <f t="shared" ca="1" si="9"/>
        <v>44933</v>
      </c>
      <c r="E225" s="14">
        <f t="shared" ca="1" si="8"/>
        <v>1476</v>
      </c>
      <c r="F225" s="22"/>
      <c r="G225" s="22"/>
      <c r="H225" s="22"/>
      <c r="I225" s="22"/>
      <c r="J225" s="22"/>
      <c r="K225" s="22"/>
      <c r="L225" s="22"/>
      <c r="N225" s="22"/>
    </row>
    <row r="226" spans="2:14">
      <c r="B226" s="22"/>
      <c r="C226" s="23"/>
      <c r="D226" s="25">
        <f t="shared" ca="1" si="9"/>
        <v>44933</v>
      </c>
      <c r="E226" s="14">
        <f t="shared" ca="1" si="8"/>
        <v>1476</v>
      </c>
      <c r="F226" s="22"/>
      <c r="G226" s="22"/>
      <c r="H226" s="22"/>
      <c r="I226" s="22"/>
      <c r="J226" s="22"/>
      <c r="K226" s="22"/>
      <c r="L226" s="22"/>
      <c r="N226" s="22"/>
    </row>
    <row r="227" spans="2:14">
      <c r="B227" s="22"/>
      <c r="C227" s="23"/>
      <c r="D227" s="25">
        <f t="shared" ca="1" si="9"/>
        <v>44933</v>
      </c>
      <c r="E227" s="14">
        <f t="shared" ca="1" si="8"/>
        <v>1476</v>
      </c>
      <c r="F227" s="22"/>
      <c r="G227" s="22"/>
      <c r="H227" s="22"/>
      <c r="I227" s="22"/>
      <c r="J227" s="22"/>
      <c r="K227" s="22"/>
      <c r="L227" s="22"/>
      <c r="N227" s="22"/>
    </row>
    <row r="228" spans="2:14">
      <c r="B228" s="22"/>
      <c r="C228" s="23"/>
      <c r="D228" s="25">
        <f t="shared" ca="1" si="9"/>
        <v>44933</v>
      </c>
      <c r="E228" s="14">
        <f t="shared" ca="1" si="8"/>
        <v>1476</v>
      </c>
      <c r="F228" s="22"/>
      <c r="G228" s="22"/>
      <c r="H228" s="22"/>
      <c r="I228" s="22"/>
      <c r="J228" s="22"/>
      <c r="K228" s="22"/>
      <c r="L228" s="22"/>
      <c r="N228" s="22"/>
    </row>
    <row r="229" spans="2:14">
      <c r="B229" s="22"/>
      <c r="C229" s="23"/>
      <c r="D229" s="25">
        <f t="shared" ca="1" si="9"/>
        <v>44933</v>
      </c>
      <c r="E229" s="14">
        <f t="shared" ca="1" si="8"/>
        <v>1476</v>
      </c>
      <c r="F229" s="22"/>
      <c r="G229" s="22"/>
      <c r="H229" s="22"/>
      <c r="I229" s="22"/>
      <c r="J229" s="22"/>
      <c r="K229" s="22"/>
      <c r="L229" s="22"/>
      <c r="N229" s="22"/>
    </row>
    <row r="230" spans="2:14">
      <c r="B230" s="22"/>
      <c r="C230" s="23"/>
      <c r="D230" s="25">
        <f t="shared" ca="1" si="9"/>
        <v>44933</v>
      </c>
      <c r="E230" s="14">
        <f t="shared" ca="1" si="8"/>
        <v>1476</v>
      </c>
      <c r="F230" s="22"/>
      <c r="G230" s="22"/>
      <c r="H230" s="22"/>
      <c r="I230" s="22"/>
      <c r="J230" s="22"/>
      <c r="K230" s="22"/>
      <c r="L230" s="22"/>
      <c r="N230" s="22"/>
    </row>
    <row r="231" spans="2:14">
      <c r="B231" s="22"/>
      <c r="C231" s="23"/>
      <c r="D231" s="25">
        <f t="shared" ca="1" si="9"/>
        <v>44933</v>
      </c>
      <c r="E231" s="14">
        <f t="shared" ca="1" si="8"/>
        <v>1476</v>
      </c>
      <c r="F231" s="22"/>
      <c r="G231" s="22"/>
      <c r="H231" s="22"/>
      <c r="I231" s="22"/>
      <c r="J231" s="22"/>
      <c r="K231" s="22"/>
      <c r="L231" s="22"/>
      <c r="N231" s="22"/>
    </row>
    <row r="232" spans="2:14">
      <c r="B232" s="22"/>
      <c r="C232" s="23"/>
      <c r="D232" s="25">
        <f t="shared" ca="1" si="9"/>
        <v>44933</v>
      </c>
      <c r="E232" s="14">
        <f t="shared" ca="1" si="8"/>
        <v>1476</v>
      </c>
      <c r="F232" s="22"/>
      <c r="G232" s="22"/>
      <c r="H232" s="22"/>
      <c r="I232" s="22"/>
      <c r="J232" s="22"/>
      <c r="K232" s="22"/>
      <c r="L232" s="22"/>
      <c r="N232" s="22"/>
    </row>
    <row r="233" spans="2:14">
      <c r="B233" s="22"/>
      <c r="C233" s="23"/>
      <c r="D233" s="25">
        <f t="shared" ca="1" si="9"/>
        <v>44933</v>
      </c>
      <c r="E233" s="14">
        <f t="shared" ca="1" si="8"/>
        <v>1476</v>
      </c>
      <c r="F233" s="22"/>
      <c r="G233" s="22"/>
      <c r="H233" s="22"/>
      <c r="I233" s="22"/>
      <c r="J233" s="22"/>
      <c r="K233" s="22"/>
      <c r="L233" s="22"/>
      <c r="N233" s="22"/>
    </row>
    <row r="234" spans="2:14">
      <c r="B234" s="22"/>
      <c r="C234" s="23"/>
      <c r="D234" s="25">
        <f t="shared" ca="1" si="9"/>
        <v>44933</v>
      </c>
      <c r="E234" s="14">
        <f t="shared" ca="1" si="8"/>
        <v>1476</v>
      </c>
      <c r="F234" s="22"/>
      <c r="G234" s="22"/>
      <c r="H234" s="22"/>
      <c r="I234" s="22"/>
      <c r="J234" s="22"/>
      <c r="K234" s="22"/>
      <c r="L234" s="22"/>
      <c r="N234" s="22"/>
    </row>
    <row r="235" spans="2:14">
      <c r="B235" s="22"/>
      <c r="C235" s="23"/>
      <c r="D235" s="25">
        <f t="shared" ca="1" si="9"/>
        <v>44933</v>
      </c>
      <c r="E235" s="14">
        <f t="shared" ca="1" si="8"/>
        <v>1476</v>
      </c>
      <c r="F235" s="22"/>
      <c r="G235" s="22"/>
      <c r="H235" s="22"/>
      <c r="I235" s="22"/>
      <c r="J235" s="22"/>
      <c r="K235" s="22"/>
      <c r="L235" s="22"/>
      <c r="N235" s="22"/>
    </row>
    <row r="236" spans="2:14">
      <c r="B236" s="22"/>
      <c r="C236" s="23"/>
      <c r="D236" s="25">
        <f t="shared" ca="1" si="9"/>
        <v>44933</v>
      </c>
      <c r="E236" s="14">
        <f t="shared" ca="1" si="8"/>
        <v>1476</v>
      </c>
      <c r="F236" s="22"/>
      <c r="G236" s="22"/>
      <c r="H236" s="22"/>
      <c r="I236" s="22"/>
      <c r="J236" s="22"/>
      <c r="K236" s="22"/>
      <c r="L236" s="22"/>
      <c r="N236" s="22"/>
    </row>
    <row r="237" spans="2:14">
      <c r="B237" s="22"/>
      <c r="C237" s="23"/>
      <c r="D237" s="25">
        <f t="shared" ca="1" si="9"/>
        <v>44933</v>
      </c>
      <c r="E237" s="14">
        <f t="shared" ca="1" si="8"/>
        <v>1476</v>
      </c>
      <c r="F237" s="22"/>
      <c r="G237" s="22"/>
      <c r="H237" s="22"/>
      <c r="I237" s="22"/>
      <c r="J237" s="22"/>
      <c r="K237" s="22"/>
      <c r="L237" s="22"/>
      <c r="N237" s="22"/>
    </row>
    <row r="238" spans="2:14">
      <c r="B238" s="22"/>
      <c r="C238" s="23"/>
      <c r="D238" s="25">
        <f t="shared" ca="1" si="9"/>
        <v>44933</v>
      </c>
      <c r="E238" s="14">
        <f t="shared" ca="1" si="8"/>
        <v>1476</v>
      </c>
      <c r="F238" s="22"/>
      <c r="G238" s="22"/>
      <c r="H238" s="22"/>
      <c r="I238" s="22"/>
      <c r="J238" s="22"/>
      <c r="K238" s="22"/>
      <c r="L238" s="22"/>
      <c r="N238" s="22"/>
    </row>
    <row r="239" spans="2:14">
      <c r="B239" s="22"/>
      <c r="C239" s="23"/>
      <c r="D239" s="25">
        <f t="shared" ca="1" si="9"/>
        <v>44933</v>
      </c>
      <c r="E239" s="14">
        <f t="shared" ca="1" si="8"/>
        <v>1476</v>
      </c>
      <c r="F239" s="22"/>
      <c r="G239" s="22"/>
      <c r="H239" s="22"/>
      <c r="I239" s="22"/>
      <c r="J239" s="22"/>
      <c r="K239" s="22"/>
      <c r="L239" s="22"/>
      <c r="N239" s="22"/>
    </row>
    <row r="240" spans="2:14">
      <c r="B240" s="22"/>
      <c r="C240" s="23"/>
      <c r="D240" s="25">
        <f t="shared" ca="1" si="9"/>
        <v>44933</v>
      </c>
      <c r="E240" s="14">
        <f t="shared" ca="1" si="8"/>
        <v>1476</v>
      </c>
      <c r="F240" s="22"/>
      <c r="G240" s="22"/>
      <c r="H240" s="22"/>
      <c r="I240" s="22"/>
      <c r="J240" s="22"/>
      <c r="K240" s="22"/>
      <c r="L240" s="22"/>
      <c r="N240" s="22"/>
    </row>
    <row r="241" spans="2:14">
      <c r="B241" s="22"/>
      <c r="C241" s="23"/>
      <c r="D241" s="25">
        <f t="shared" ca="1" si="9"/>
        <v>44933</v>
      </c>
      <c r="E241" s="14">
        <f t="shared" ca="1" si="8"/>
        <v>1476</v>
      </c>
      <c r="F241" s="22"/>
      <c r="G241" s="22"/>
      <c r="H241" s="22"/>
      <c r="I241" s="22"/>
      <c r="J241" s="22"/>
      <c r="K241" s="22"/>
      <c r="L241" s="22"/>
      <c r="N241" s="22"/>
    </row>
    <row r="242" spans="2:14">
      <c r="B242" s="22"/>
      <c r="C242" s="23"/>
      <c r="D242" s="25">
        <f t="shared" ca="1" si="9"/>
        <v>44933</v>
      </c>
      <c r="E242" s="14">
        <f t="shared" ca="1" si="8"/>
        <v>1476</v>
      </c>
      <c r="F242" s="22"/>
      <c r="G242" s="22"/>
      <c r="H242" s="22"/>
      <c r="I242" s="22"/>
      <c r="J242" s="22"/>
      <c r="K242" s="22"/>
      <c r="L242" s="22"/>
      <c r="N242" s="22"/>
    </row>
    <row r="243" spans="2:14">
      <c r="B243" s="22"/>
      <c r="C243" s="23"/>
      <c r="D243" s="25">
        <f t="shared" ca="1" si="9"/>
        <v>44933</v>
      </c>
      <c r="E243" s="14">
        <f t="shared" ca="1" si="8"/>
        <v>1476</v>
      </c>
      <c r="F243" s="22"/>
      <c r="G243" s="22"/>
      <c r="H243" s="22"/>
      <c r="I243" s="22"/>
      <c r="J243" s="22"/>
      <c r="K243" s="22"/>
      <c r="L243" s="22"/>
      <c r="N243" s="22"/>
    </row>
    <row r="244" spans="2:14">
      <c r="B244" s="22"/>
      <c r="C244" s="23"/>
      <c r="D244" s="25">
        <f t="shared" ca="1" si="9"/>
        <v>44933</v>
      </c>
      <c r="E244" s="14">
        <f t="shared" ca="1" si="8"/>
        <v>1476</v>
      </c>
      <c r="F244" s="22"/>
      <c r="G244" s="22"/>
      <c r="H244" s="22"/>
      <c r="I244" s="22"/>
      <c r="J244" s="22"/>
      <c r="K244" s="22"/>
      <c r="L244" s="22"/>
      <c r="N244" s="22"/>
    </row>
    <row r="245" spans="2:14">
      <c r="B245" s="22"/>
      <c r="C245" s="23"/>
      <c r="D245" s="25">
        <f t="shared" ca="1" si="9"/>
        <v>44933</v>
      </c>
      <c r="E245" s="14">
        <f t="shared" ca="1" si="8"/>
        <v>1476</v>
      </c>
      <c r="F245" s="22"/>
      <c r="G245" s="22"/>
      <c r="H245" s="22"/>
      <c r="I245" s="22"/>
      <c r="J245" s="22"/>
      <c r="K245" s="22"/>
      <c r="L245" s="22"/>
      <c r="N245" s="22"/>
    </row>
    <row r="246" spans="2:14">
      <c r="B246" s="22"/>
      <c r="C246" s="23"/>
      <c r="D246" s="25">
        <f t="shared" ca="1" si="9"/>
        <v>44933</v>
      </c>
      <c r="E246" s="14">
        <f t="shared" ca="1" si="8"/>
        <v>1476</v>
      </c>
      <c r="F246" s="22"/>
      <c r="G246" s="22"/>
      <c r="H246" s="22"/>
      <c r="I246" s="22"/>
      <c r="J246" s="22"/>
      <c r="K246" s="22"/>
      <c r="L246" s="22"/>
      <c r="N246" s="22"/>
    </row>
    <row r="247" spans="2:14">
      <c r="B247" s="22"/>
      <c r="C247" s="23"/>
      <c r="D247" s="25">
        <f t="shared" ca="1" si="9"/>
        <v>44933</v>
      </c>
      <c r="E247" s="14">
        <f t="shared" ca="1" si="8"/>
        <v>1476</v>
      </c>
      <c r="F247" s="22"/>
      <c r="G247" s="22"/>
      <c r="H247" s="22"/>
      <c r="I247" s="22"/>
      <c r="J247" s="22"/>
      <c r="K247" s="22"/>
      <c r="L247" s="22"/>
      <c r="N247" s="22"/>
    </row>
    <row r="248" spans="2:14">
      <c r="B248" s="22"/>
      <c r="C248" s="23"/>
      <c r="D248" s="25">
        <f t="shared" ca="1" si="9"/>
        <v>44933</v>
      </c>
      <c r="E248" s="14">
        <f t="shared" ca="1" si="8"/>
        <v>1476</v>
      </c>
      <c r="F248" s="22"/>
      <c r="G248" s="22"/>
      <c r="H248" s="22"/>
      <c r="I248" s="22"/>
      <c r="J248" s="22"/>
      <c r="K248" s="22"/>
      <c r="L248" s="22"/>
      <c r="N248" s="22"/>
    </row>
    <row r="249" spans="2:14" ht="15.75" thickBot="1">
      <c r="B249" s="30"/>
      <c r="C249" s="31"/>
      <c r="D249" s="32">
        <f t="shared" ca="1" si="9"/>
        <v>44933</v>
      </c>
      <c r="E249" s="33">
        <f t="shared" ca="1" si="8"/>
        <v>1476</v>
      </c>
      <c r="F249" s="30"/>
      <c r="G249" s="30"/>
      <c r="H249" s="30"/>
      <c r="I249" s="30"/>
      <c r="J249" s="30"/>
      <c r="K249" s="30"/>
      <c r="L249" s="30"/>
      <c r="N249" s="22"/>
    </row>
  </sheetData>
  <sortState xmlns:xlrd2="http://schemas.microsoft.com/office/spreadsheetml/2017/richdata2" ref="B10:L14">
    <sortCondition ref="B9"/>
  </sortState>
  <hyperlinks>
    <hyperlink ref="B9" location="Ikari!A1" display="PTA Ikari" xr:uid="{00000000-0004-0000-0000-000000000000}"/>
    <hyperlink ref="B12" location="Helmsley!A1" display="PTA Helmsley" xr:uid="{00000000-0004-0000-0000-000001000000}"/>
  </hyperlink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6"/>
  <sheetViews>
    <sheetView tabSelected="1" zoomScale="80" zoomScaleNormal="80" workbookViewId="0"/>
  </sheetViews>
  <sheetFormatPr defaultRowHeight="15"/>
  <cols>
    <col min="1" max="1" width="2.28515625" customWidth="1"/>
    <col min="2" max="2" width="16" customWidth="1"/>
    <col min="3" max="3" width="29" customWidth="1"/>
    <col min="4" max="4" width="2.7109375" customWidth="1"/>
    <col min="5" max="5" width="15.7109375" customWidth="1"/>
    <col min="6" max="31" width="5.7109375" customWidth="1"/>
  </cols>
  <sheetData>
    <row r="1" spans="1:30" ht="11.25" customHeight="1"/>
    <row r="2" spans="1:30" ht="53.25" customHeight="1">
      <c r="C2" s="212" t="s">
        <v>7</v>
      </c>
    </row>
    <row r="3" spans="1:30" ht="27">
      <c r="C3" s="213" t="s">
        <v>138</v>
      </c>
    </row>
    <row r="4" spans="1:30" ht="27">
      <c r="C4" s="87"/>
    </row>
    <row r="5" spans="1:30">
      <c r="A5" s="16"/>
      <c r="B5" s="16"/>
      <c r="C5" s="16"/>
      <c r="M5" s="93"/>
    </row>
    <row r="6" spans="1:30" ht="15.75" thickBot="1">
      <c r="A6" s="1"/>
      <c r="B6" s="94" t="s">
        <v>140</v>
      </c>
      <c r="C6" s="10"/>
      <c r="E6" s="34" t="s">
        <v>18</v>
      </c>
      <c r="F6" s="1"/>
      <c r="G6" s="1"/>
      <c r="H6" s="1"/>
      <c r="I6" s="1"/>
      <c r="J6" s="1"/>
      <c r="K6" s="1"/>
      <c r="L6" s="1"/>
      <c r="M6" s="1"/>
      <c r="N6" s="94"/>
      <c r="O6" s="1"/>
      <c r="P6" s="1"/>
      <c r="Q6" s="1"/>
      <c r="R6" s="1"/>
      <c r="S6" s="1"/>
      <c r="T6" s="1"/>
    </row>
    <row r="7" spans="1:30">
      <c r="B7" s="113" t="s">
        <v>141</v>
      </c>
      <c r="C7" s="119" t="s">
        <v>130</v>
      </c>
      <c r="E7" s="145" t="s">
        <v>149</v>
      </c>
      <c r="F7" s="194" t="s">
        <v>49</v>
      </c>
      <c r="G7" s="89" t="s">
        <v>154</v>
      </c>
      <c r="H7" s="89" t="s">
        <v>153</v>
      </c>
      <c r="I7" s="89" t="s">
        <v>152</v>
      </c>
      <c r="J7" s="89" t="s">
        <v>151</v>
      </c>
      <c r="K7" s="89" t="s">
        <v>150</v>
      </c>
      <c r="L7" s="89" t="s">
        <v>158</v>
      </c>
      <c r="M7" s="89" t="s">
        <v>23</v>
      </c>
      <c r="N7" s="89" t="s">
        <v>24</v>
      </c>
      <c r="O7" s="89" t="s">
        <v>25</v>
      </c>
      <c r="P7" s="89" t="s">
        <v>26</v>
      </c>
      <c r="Q7" s="89" t="s">
        <v>27</v>
      </c>
      <c r="R7" s="89" t="s">
        <v>28</v>
      </c>
      <c r="S7" s="89" t="s">
        <v>29</v>
      </c>
      <c r="T7" s="89" t="s">
        <v>30</v>
      </c>
      <c r="U7" s="89" t="s">
        <v>31</v>
      </c>
      <c r="V7" s="89" t="s">
        <v>33</v>
      </c>
      <c r="W7" s="89" t="s">
        <v>32</v>
      </c>
      <c r="X7" s="89" t="s">
        <v>34</v>
      </c>
      <c r="Y7" s="89" t="s">
        <v>35</v>
      </c>
      <c r="Z7" s="89" t="s">
        <v>36</v>
      </c>
      <c r="AA7" s="89" t="s">
        <v>37</v>
      </c>
      <c r="AB7" s="89" t="s">
        <v>38</v>
      </c>
      <c r="AC7" s="89" t="s">
        <v>39</v>
      </c>
      <c r="AD7" s="90" t="s">
        <v>40</v>
      </c>
    </row>
    <row r="8" spans="1:30" ht="15.75" thickBot="1">
      <c r="B8" s="96" t="s">
        <v>6</v>
      </c>
      <c r="C8" s="97" t="s">
        <v>11</v>
      </c>
      <c r="E8" s="149" t="s">
        <v>175</v>
      </c>
      <c r="F8" s="173">
        <v>8</v>
      </c>
      <c r="G8" s="36">
        <v>16</v>
      </c>
      <c r="H8" s="36">
        <v>30</v>
      </c>
      <c r="I8" s="36">
        <v>42</v>
      </c>
      <c r="J8" s="36">
        <v>60</v>
      </c>
      <c r="K8" s="36">
        <v>102</v>
      </c>
      <c r="L8" s="36">
        <v>120</v>
      </c>
      <c r="M8" s="36">
        <v>157</v>
      </c>
      <c r="N8" s="36">
        <v>243</v>
      </c>
      <c r="O8" s="36">
        <v>305</v>
      </c>
      <c r="P8" s="36" t="s">
        <v>183</v>
      </c>
      <c r="Q8" s="36">
        <v>345</v>
      </c>
      <c r="R8" s="36"/>
      <c r="S8" s="36"/>
      <c r="T8" s="36"/>
      <c r="U8" s="36"/>
      <c r="V8" s="36"/>
      <c r="W8" s="36"/>
      <c r="X8" s="36"/>
      <c r="Y8" s="36"/>
      <c r="Z8" s="36"/>
      <c r="AA8" s="36"/>
      <c r="AB8" s="36"/>
      <c r="AC8" s="36"/>
      <c r="AD8" s="37"/>
    </row>
    <row r="9" spans="1:30">
      <c r="B9" s="96" t="s">
        <v>15</v>
      </c>
      <c r="C9" s="111">
        <v>43237</v>
      </c>
      <c r="E9" s="110"/>
      <c r="F9" s="10"/>
      <c r="G9" s="10"/>
      <c r="H9" s="10"/>
      <c r="I9" s="10"/>
      <c r="J9" s="10"/>
      <c r="K9" s="10"/>
      <c r="L9" s="107"/>
      <c r="M9" s="109"/>
      <c r="N9" s="108"/>
      <c r="O9" s="108"/>
      <c r="P9" s="108"/>
      <c r="Q9" s="108"/>
      <c r="R9" s="108"/>
      <c r="S9" s="108"/>
      <c r="T9" s="108"/>
    </row>
    <row r="10" spans="1:30" ht="15.75" thickBot="1">
      <c r="B10" s="96" t="s">
        <v>5</v>
      </c>
      <c r="C10" s="97" t="s">
        <v>142</v>
      </c>
      <c r="E10" s="94" t="s">
        <v>163</v>
      </c>
      <c r="F10" s="1"/>
      <c r="G10" s="1"/>
      <c r="H10" s="1"/>
      <c r="I10" s="1"/>
      <c r="J10" s="1"/>
      <c r="K10" s="1"/>
      <c r="L10" s="1"/>
      <c r="M10" s="94"/>
      <c r="N10" s="94"/>
      <c r="P10" s="94" t="s">
        <v>164</v>
      </c>
      <c r="Q10" s="94"/>
      <c r="R10" s="94"/>
      <c r="S10" s="1"/>
      <c r="T10" s="1"/>
      <c r="U10" s="1"/>
      <c r="V10" s="1"/>
      <c r="W10" s="1"/>
      <c r="AA10" s="93" t="s">
        <v>184</v>
      </c>
    </row>
    <row r="11" spans="1:30" ht="15.75" thickBot="1">
      <c r="B11" s="98" t="s">
        <v>4</v>
      </c>
      <c r="C11" s="99" t="s">
        <v>135</v>
      </c>
      <c r="E11" s="150" t="s">
        <v>178</v>
      </c>
      <c r="F11" s="129" t="s">
        <v>177</v>
      </c>
      <c r="G11" s="129"/>
      <c r="H11" s="129"/>
      <c r="I11" s="129"/>
      <c r="J11" s="129"/>
      <c r="K11" s="129"/>
      <c r="L11" s="129"/>
      <c r="M11" s="129"/>
      <c r="N11" s="101"/>
      <c r="P11" s="151" t="s">
        <v>180</v>
      </c>
      <c r="Q11" s="152"/>
      <c r="R11" s="152"/>
      <c r="S11" s="152"/>
      <c r="T11" s="152"/>
      <c r="U11" s="152"/>
      <c r="V11" s="152"/>
      <c r="W11" s="152"/>
      <c r="X11" s="152"/>
      <c r="Y11" s="153"/>
      <c r="AA11" s="174"/>
      <c r="AB11" s="175"/>
      <c r="AC11" s="175"/>
      <c r="AD11" s="176"/>
    </row>
    <row r="12" spans="1:30">
      <c r="B12" s="94"/>
      <c r="C12" s="10"/>
      <c r="E12" s="159" t="s">
        <v>181</v>
      </c>
      <c r="F12" s="160" t="s">
        <v>182</v>
      </c>
      <c r="G12" s="161"/>
      <c r="H12" s="161"/>
      <c r="I12" s="161"/>
      <c r="J12" s="161"/>
      <c r="K12" s="161"/>
      <c r="L12" s="161"/>
      <c r="M12" s="161"/>
      <c r="N12" s="162"/>
      <c r="P12" s="154" t="s">
        <v>179</v>
      </c>
      <c r="Q12" s="16"/>
      <c r="R12" s="16"/>
      <c r="S12" s="16"/>
      <c r="T12" s="16"/>
      <c r="U12" s="16"/>
      <c r="V12" s="16"/>
      <c r="W12" s="16"/>
      <c r="X12" s="16"/>
      <c r="Y12" s="155"/>
    </row>
    <row r="13" spans="1:30" ht="15.75" thickBot="1">
      <c r="B13" s="94" t="s">
        <v>139</v>
      </c>
      <c r="C13" s="10"/>
      <c r="E13" s="163"/>
      <c r="F13" s="164"/>
      <c r="G13" s="165"/>
      <c r="H13" s="165"/>
      <c r="I13" s="165"/>
      <c r="J13" s="165"/>
      <c r="K13" s="165"/>
      <c r="L13" s="165"/>
      <c r="M13" s="165"/>
      <c r="N13" s="166"/>
      <c r="P13" s="154" t="s">
        <v>189</v>
      </c>
      <c r="Q13" s="16"/>
      <c r="R13" s="16"/>
      <c r="S13" s="16"/>
      <c r="T13" s="16"/>
      <c r="U13" s="16"/>
      <c r="V13" s="16"/>
      <c r="W13" s="16"/>
      <c r="X13" s="16"/>
      <c r="Y13" s="155"/>
      <c r="AA13" s="93" t="s">
        <v>190</v>
      </c>
    </row>
    <row r="14" spans="1:30" ht="15.75" thickBot="1">
      <c r="B14" s="113" t="s">
        <v>0</v>
      </c>
      <c r="C14" s="119" t="s">
        <v>133</v>
      </c>
      <c r="E14" s="163"/>
      <c r="F14" s="164"/>
      <c r="G14" s="165"/>
      <c r="H14" s="165"/>
      <c r="I14" s="165"/>
      <c r="J14" s="165"/>
      <c r="K14" s="165"/>
      <c r="L14" s="165"/>
      <c r="M14" s="165"/>
      <c r="N14" s="166"/>
      <c r="P14" s="154"/>
      <c r="Q14" s="16"/>
      <c r="R14" s="16"/>
      <c r="S14" s="16"/>
      <c r="T14" s="16"/>
      <c r="U14" s="16"/>
      <c r="V14" s="16"/>
      <c r="W14" s="16"/>
      <c r="X14" s="16"/>
      <c r="Y14" s="155"/>
      <c r="AA14" s="93" t="s">
        <v>191</v>
      </c>
      <c r="AB14" s="181"/>
      <c r="AC14" s="181"/>
      <c r="AD14" s="181"/>
    </row>
    <row r="15" spans="1:30">
      <c r="B15" s="96" t="s">
        <v>1</v>
      </c>
      <c r="C15" s="97" t="s">
        <v>159</v>
      </c>
      <c r="E15" s="163"/>
      <c r="F15" s="164"/>
      <c r="G15" s="165"/>
      <c r="H15" s="165"/>
      <c r="I15" s="165"/>
      <c r="J15" s="165"/>
      <c r="K15" s="165"/>
      <c r="L15" s="165"/>
      <c r="M15" s="165"/>
      <c r="N15" s="166"/>
      <c r="P15" s="154"/>
      <c r="Q15" s="16"/>
      <c r="R15" s="16"/>
      <c r="S15" s="16"/>
      <c r="T15" s="16"/>
      <c r="U15" s="16"/>
      <c r="V15" s="16"/>
      <c r="W15" s="16"/>
      <c r="X15" s="16"/>
      <c r="Y15" s="155"/>
      <c r="AA15" s="177"/>
      <c r="AB15" s="178"/>
      <c r="AC15" s="178"/>
      <c r="AD15" s="179"/>
    </row>
    <row r="16" spans="1:30">
      <c r="B16" s="96" t="s">
        <v>137</v>
      </c>
      <c r="C16" s="97" t="s">
        <v>143</v>
      </c>
      <c r="E16" s="163"/>
      <c r="F16" s="164"/>
      <c r="G16" s="165"/>
      <c r="H16" s="165"/>
      <c r="I16" s="165"/>
      <c r="J16" s="165"/>
      <c r="K16" s="165"/>
      <c r="L16" s="165"/>
      <c r="M16" s="165"/>
      <c r="N16" s="166"/>
      <c r="P16" s="154"/>
      <c r="Q16" s="16"/>
      <c r="R16" s="16"/>
      <c r="S16" s="16"/>
      <c r="T16" s="16"/>
      <c r="U16" s="16"/>
      <c r="V16" s="16"/>
      <c r="W16" s="16"/>
      <c r="X16" s="16"/>
      <c r="Y16" s="155"/>
      <c r="AA16" s="180"/>
      <c r="AB16" s="181"/>
      <c r="AC16" s="181"/>
      <c r="AD16" s="182"/>
    </row>
    <row r="17" spans="2:30" ht="15.75" thickBot="1">
      <c r="B17" s="98" t="s">
        <v>136</v>
      </c>
      <c r="C17" s="99" t="s">
        <v>143</v>
      </c>
      <c r="E17" s="163"/>
      <c r="F17" s="164"/>
      <c r="G17" s="165"/>
      <c r="H17" s="165"/>
      <c r="I17" s="165"/>
      <c r="J17" s="165"/>
      <c r="K17" s="165"/>
      <c r="L17" s="165"/>
      <c r="M17" s="165"/>
      <c r="N17" s="166"/>
      <c r="P17" s="154"/>
      <c r="Q17" s="16"/>
      <c r="R17" s="16"/>
      <c r="S17" s="16"/>
      <c r="T17" s="16"/>
      <c r="U17" s="16"/>
      <c r="V17" s="16"/>
      <c r="W17" s="16"/>
      <c r="X17" s="16"/>
      <c r="Y17" s="155"/>
      <c r="AA17" s="180"/>
      <c r="AB17" s="181"/>
      <c r="AC17" s="181"/>
      <c r="AD17" s="182"/>
    </row>
    <row r="18" spans="2:30">
      <c r="B18" s="94"/>
      <c r="C18" s="10"/>
      <c r="E18" s="163"/>
      <c r="F18" s="164"/>
      <c r="G18" s="165"/>
      <c r="H18" s="165"/>
      <c r="I18" s="165"/>
      <c r="J18" s="165"/>
      <c r="K18" s="165"/>
      <c r="L18" s="165"/>
      <c r="M18" s="165"/>
      <c r="N18" s="166"/>
      <c r="P18" s="154"/>
      <c r="Q18" s="16"/>
      <c r="R18" s="16"/>
      <c r="S18" s="16"/>
      <c r="T18" s="16"/>
      <c r="U18" s="16"/>
      <c r="V18" s="16"/>
      <c r="W18" s="16"/>
      <c r="X18" s="16"/>
      <c r="Y18" s="155"/>
      <c r="AA18" s="180"/>
      <c r="AB18" s="181"/>
      <c r="AC18" s="181"/>
      <c r="AD18" s="182"/>
    </row>
    <row r="19" spans="2:30" ht="15.75" thickBot="1">
      <c r="B19" s="94" t="s">
        <v>186</v>
      </c>
      <c r="C19" s="10"/>
      <c r="E19" s="163"/>
      <c r="F19" s="164"/>
      <c r="G19" s="165"/>
      <c r="H19" s="165"/>
      <c r="I19" s="165"/>
      <c r="J19" s="165"/>
      <c r="K19" s="165"/>
      <c r="L19" s="165"/>
      <c r="M19" s="165"/>
      <c r="N19" s="166"/>
      <c r="P19" s="154"/>
      <c r="Q19" s="16"/>
      <c r="R19" s="16"/>
      <c r="S19" s="16"/>
      <c r="T19" s="16"/>
      <c r="U19" s="16"/>
      <c r="V19" s="16"/>
      <c r="W19" s="16"/>
      <c r="X19" s="16"/>
      <c r="Y19" s="155"/>
      <c r="AA19" s="180"/>
      <c r="AB19" s="181"/>
      <c r="AC19" s="181"/>
      <c r="AD19" s="182"/>
    </row>
    <row r="20" spans="2:30" ht="15.75" thickBot="1">
      <c r="B20" s="195" t="s">
        <v>214</v>
      </c>
      <c r="C20" s="95"/>
      <c r="E20" s="163"/>
      <c r="F20" s="164"/>
      <c r="G20" s="165"/>
      <c r="H20" s="165"/>
      <c r="I20" s="165"/>
      <c r="J20" s="165"/>
      <c r="K20" s="165"/>
      <c r="L20" s="165"/>
      <c r="M20" s="165"/>
      <c r="N20" s="166"/>
      <c r="P20" s="154"/>
      <c r="Q20" s="16"/>
      <c r="R20" s="16"/>
      <c r="S20" s="16"/>
      <c r="T20" s="16"/>
      <c r="U20" s="16"/>
      <c r="V20" s="16"/>
      <c r="W20" s="16"/>
      <c r="X20" s="16"/>
      <c r="Y20" s="155"/>
      <c r="AA20" s="180"/>
      <c r="AB20" s="181"/>
      <c r="AC20" s="181"/>
      <c r="AD20" s="182"/>
    </row>
    <row r="21" spans="2:30">
      <c r="B21" s="94"/>
      <c r="C21" s="10"/>
      <c r="E21" s="163"/>
      <c r="F21" s="164"/>
      <c r="G21" s="165"/>
      <c r="H21" s="165"/>
      <c r="I21" s="165"/>
      <c r="J21" s="165"/>
      <c r="K21" s="165"/>
      <c r="L21" s="165"/>
      <c r="M21" s="165"/>
      <c r="N21" s="166"/>
      <c r="P21" s="154"/>
      <c r="Q21" s="16"/>
      <c r="R21" s="16"/>
      <c r="S21" s="16"/>
      <c r="T21" s="16"/>
      <c r="U21" s="16"/>
      <c r="V21" s="16"/>
      <c r="W21" s="16"/>
      <c r="X21" s="16"/>
      <c r="Y21" s="155"/>
      <c r="AA21" s="180"/>
      <c r="AB21" s="181"/>
      <c r="AC21" s="181"/>
      <c r="AD21" s="182"/>
    </row>
    <row r="22" spans="2:30" ht="15.75" thickBot="1">
      <c r="B22" s="93" t="s">
        <v>144</v>
      </c>
      <c r="E22" s="163"/>
      <c r="F22" s="164"/>
      <c r="G22" s="165"/>
      <c r="H22" s="165"/>
      <c r="I22" s="165"/>
      <c r="J22" s="165"/>
      <c r="K22" s="165"/>
      <c r="L22" s="165"/>
      <c r="M22" s="165"/>
      <c r="N22" s="166"/>
      <c r="P22" s="154"/>
      <c r="Q22" s="16"/>
      <c r="R22" s="16"/>
      <c r="S22" s="16"/>
      <c r="T22" s="16"/>
      <c r="U22" s="16"/>
      <c r="V22" s="16"/>
      <c r="W22" s="16"/>
      <c r="X22" s="16"/>
      <c r="Y22" s="155"/>
      <c r="AA22" s="180"/>
      <c r="AB22" s="181"/>
      <c r="AC22" s="181"/>
      <c r="AD22" s="182"/>
    </row>
    <row r="23" spans="2:30">
      <c r="B23" s="100"/>
      <c r="C23" s="101"/>
      <c r="E23" s="163"/>
      <c r="F23" s="164"/>
      <c r="G23" s="165"/>
      <c r="H23" s="165"/>
      <c r="I23" s="165"/>
      <c r="J23" s="165"/>
      <c r="K23" s="165"/>
      <c r="L23" s="165"/>
      <c r="M23" s="165"/>
      <c r="N23" s="166"/>
      <c r="P23" s="154"/>
      <c r="Q23" s="16"/>
      <c r="R23" s="16"/>
      <c r="S23" s="16"/>
      <c r="T23" s="16"/>
      <c r="U23" s="16"/>
      <c r="V23" s="16"/>
      <c r="W23" s="16"/>
      <c r="X23" s="16"/>
      <c r="Y23" s="155"/>
      <c r="AA23" s="180"/>
      <c r="AB23" s="181"/>
      <c r="AC23" s="181"/>
      <c r="AD23" s="182"/>
    </row>
    <row r="24" spans="2:30">
      <c r="B24" s="102"/>
      <c r="C24" s="103"/>
      <c r="E24" s="163"/>
      <c r="F24" s="164"/>
      <c r="G24" s="165"/>
      <c r="H24" s="165"/>
      <c r="I24" s="165"/>
      <c r="J24" s="165"/>
      <c r="K24" s="165"/>
      <c r="L24" s="165"/>
      <c r="M24" s="165"/>
      <c r="N24" s="166"/>
      <c r="P24" s="154"/>
      <c r="Q24" s="16"/>
      <c r="R24" s="16"/>
      <c r="S24" s="16"/>
      <c r="T24" s="16"/>
      <c r="U24" s="16"/>
      <c r="V24" s="16"/>
      <c r="W24" s="16"/>
      <c r="X24" s="16"/>
      <c r="Y24" s="155"/>
      <c r="AA24" s="180"/>
      <c r="AB24" s="181"/>
      <c r="AC24" s="181"/>
      <c r="AD24" s="182"/>
    </row>
    <row r="25" spans="2:30" ht="15.75" thickBot="1">
      <c r="B25" s="102"/>
      <c r="C25" s="103"/>
      <c r="E25" s="167"/>
      <c r="F25" s="168"/>
      <c r="G25" s="169"/>
      <c r="H25" s="169"/>
      <c r="I25" s="169"/>
      <c r="J25" s="169"/>
      <c r="K25" s="169"/>
      <c r="L25" s="169"/>
      <c r="M25" s="169"/>
      <c r="N25" s="170"/>
      <c r="P25" s="154"/>
      <c r="Q25" s="16"/>
      <c r="R25" s="16"/>
      <c r="S25" s="16"/>
      <c r="T25" s="16"/>
      <c r="U25" s="16"/>
      <c r="V25" s="16"/>
      <c r="W25" s="16"/>
      <c r="X25" s="16"/>
      <c r="Y25" s="155"/>
      <c r="AA25" s="180"/>
      <c r="AB25" s="181"/>
      <c r="AC25" s="181"/>
      <c r="AD25" s="182"/>
    </row>
    <row r="26" spans="2:30">
      <c r="B26" s="102"/>
      <c r="C26" s="103"/>
      <c r="E26" s="142" t="s">
        <v>165</v>
      </c>
      <c r="F26" s="147" t="s">
        <v>24</v>
      </c>
      <c r="G26" s="147" t="s">
        <v>167</v>
      </c>
      <c r="H26" s="147" t="s">
        <v>168</v>
      </c>
      <c r="I26" s="147" t="s">
        <v>169</v>
      </c>
      <c r="J26" s="147" t="s">
        <v>170</v>
      </c>
      <c r="K26" s="147" t="s">
        <v>171</v>
      </c>
      <c r="L26" s="147" t="s">
        <v>172</v>
      </c>
      <c r="M26" s="147" t="s">
        <v>173</v>
      </c>
      <c r="N26" s="148" t="s">
        <v>174</v>
      </c>
      <c r="P26" s="154"/>
      <c r="Q26" s="16"/>
      <c r="R26" s="16"/>
      <c r="S26" s="16"/>
      <c r="T26" s="16"/>
      <c r="U26" s="16"/>
      <c r="V26" s="16"/>
      <c r="W26" s="16"/>
      <c r="X26" s="16"/>
      <c r="Y26" s="155"/>
      <c r="AA26" s="180"/>
      <c r="AB26" s="181"/>
      <c r="AC26" s="181"/>
      <c r="AD26" s="182"/>
    </row>
    <row r="27" spans="2:30" ht="15.75" thickBot="1">
      <c r="B27" s="102"/>
      <c r="C27" s="103"/>
      <c r="E27" s="143" t="s">
        <v>166</v>
      </c>
      <c r="F27" s="146" t="s">
        <v>176</v>
      </c>
      <c r="G27" s="146" t="s">
        <v>176</v>
      </c>
      <c r="H27" s="31"/>
      <c r="I27" s="31"/>
      <c r="J27" s="31"/>
      <c r="K27" s="31"/>
      <c r="L27" s="31"/>
      <c r="M27" s="31"/>
      <c r="N27" s="120"/>
      <c r="P27" s="156"/>
      <c r="Q27" s="157"/>
      <c r="R27" s="157"/>
      <c r="S27" s="157"/>
      <c r="T27" s="157"/>
      <c r="U27" s="157"/>
      <c r="V27" s="157"/>
      <c r="W27" s="157"/>
      <c r="X27" s="157"/>
      <c r="Y27" s="158"/>
      <c r="AA27" s="183"/>
      <c r="AB27" s="184"/>
      <c r="AC27" s="184"/>
      <c r="AD27" s="185"/>
    </row>
    <row r="28" spans="2:30">
      <c r="B28" s="102"/>
      <c r="C28" s="103"/>
    </row>
    <row r="29" spans="2:30" ht="15.75" thickBot="1">
      <c r="B29" s="102"/>
      <c r="C29" s="103"/>
      <c r="E29" s="93" t="s">
        <v>146</v>
      </c>
      <c r="V29" s="93" t="s">
        <v>147</v>
      </c>
    </row>
    <row r="30" spans="2:30" ht="15.75" thickBot="1">
      <c r="B30" s="102"/>
      <c r="C30" s="103"/>
      <c r="E30" s="192" t="s">
        <v>42</v>
      </c>
      <c r="F30" s="186" t="s">
        <v>215</v>
      </c>
      <c r="G30" s="187"/>
      <c r="H30" s="187"/>
      <c r="I30" s="187"/>
      <c r="J30" s="187"/>
      <c r="K30" s="187"/>
      <c r="L30" s="190"/>
      <c r="M30" s="206" t="s">
        <v>41</v>
      </c>
      <c r="N30" s="201" t="s">
        <v>57</v>
      </c>
      <c r="O30" s="187"/>
      <c r="P30" s="187"/>
      <c r="Q30" s="187"/>
      <c r="R30" s="187"/>
      <c r="S30" s="187"/>
      <c r="T30" s="190"/>
      <c r="V30" s="100" t="s">
        <v>160</v>
      </c>
      <c r="W30" s="129"/>
      <c r="X30" s="129"/>
      <c r="Y30" s="129"/>
      <c r="Z30" s="101"/>
      <c r="AA30" s="100" t="s">
        <v>161</v>
      </c>
      <c r="AB30" s="129"/>
      <c r="AC30" s="101"/>
      <c r="AD30" s="136" t="s">
        <v>162</v>
      </c>
    </row>
    <row r="31" spans="2:30" ht="15.75" thickBot="1">
      <c r="B31" s="102"/>
      <c r="C31" s="103"/>
      <c r="E31" s="193" t="s">
        <v>43</v>
      </c>
      <c r="F31" s="191" t="s">
        <v>44</v>
      </c>
      <c r="G31" s="171" t="s">
        <v>45</v>
      </c>
      <c r="H31" s="171" t="s">
        <v>46</v>
      </c>
      <c r="I31" s="171" t="s">
        <v>47</v>
      </c>
      <c r="J31" s="171" t="s">
        <v>148</v>
      </c>
      <c r="K31" s="171" t="s">
        <v>48</v>
      </c>
      <c r="L31" s="172" t="s">
        <v>155</v>
      </c>
      <c r="M31" s="207" t="s">
        <v>56</v>
      </c>
      <c r="N31" s="202" t="s">
        <v>17</v>
      </c>
      <c r="O31" s="171" t="s">
        <v>50</v>
      </c>
      <c r="P31" s="171" t="s">
        <v>51</v>
      </c>
      <c r="Q31" s="171" t="s">
        <v>52</v>
      </c>
      <c r="R31" s="171" t="s">
        <v>53</v>
      </c>
      <c r="S31" s="171" t="s">
        <v>54</v>
      </c>
      <c r="T31" s="172" t="s">
        <v>55</v>
      </c>
      <c r="V31" s="137"/>
      <c r="W31" s="138"/>
      <c r="X31" s="138"/>
      <c r="Y31" s="138"/>
      <c r="Z31" s="139"/>
      <c r="AA31" s="140"/>
      <c r="AB31" s="138"/>
      <c r="AC31" s="139"/>
      <c r="AD31" s="141"/>
    </row>
    <row r="32" spans="2:30">
      <c r="B32" s="102"/>
      <c r="C32" s="103"/>
      <c r="E32" s="196">
        <v>43389</v>
      </c>
      <c r="F32" s="199">
        <v>310</v>
      </c>
      <c r="G32" s="121">
        <v>330</v>
      </c>
      <c r="H32" s="121">
        <v>360</v>
      </c>
      <c r="I32" s="121">
        <v>395</v>
      </c>
      <c r="J32" s="121">
        <v>399</v>
      </c>
      <c r="K32" s="121">
        <v>405</v>
      </c>
      <c r="L32" s="200" t="s">
        <v>157</v>
      </c>
      <c r="M32" s="208">
        <v>14</v>
      </c>
      <c r="N32" s="203" t="s">
        <v>192</v>
      </c>
      <c r="O32" s="122" t="s">
        <v>206</v>
      </c>
      <c r="P32" s="122" t="s">
        <v>207</v>
      </c>
      <c r="Q32" s="122" t="s">
        <v>208</v>
      </c>
      <c r="R32" s="122" t="s">
        <v>209</v>
      </c>
      <c r="S32" s="122" t="s">
        <v>145</v>
      </c>
      <c r="T32" s="124" t="s">
        <v>210</v>
      </c>
      <c r="V32" s="132"/>
      <c r="W32" s="130"/>
      <c r="X32" s="130"/>
      <c r="Y32" s="130"/>
      <c r="Z32" s="131"/>
      <c r="AA32" s="85"/>
      <c r="AB32" s="130"/>
      <c r="AC32" s="131"/>
      <c r="AD32" s="62"/>
    </row>
    <row r="33" spans="2:30" ht="15.75" thickBot="1">
      <c r="B33" s="104"/>
      <c r="C33" s="105"/>
      <c r="E33" s="197"/>
      <c r="F33" s="114"/>
      <c r="G33" s="112"/>
      <c r="H33" s="112"/>
      <c r="I33" s="112"/>
      <c r="J33" s="112"/>
      <c r="K33" s="112"/>
      <c r="L33" s="115"/>
      <c r="M33" s="209"/>
      <c r="N33" s="204"/>
      <c r="O33" s="91"/>
      <c r="P33" s="91"/>
      <c r="Q33" s="91"/>
      <c r="R33" s="91"/>
      <c r="S33" s="91"/>
      <c r="T33" s="92"/>
      <c r="V33" s="132"/>
      <c r="W33" s="130"/>
      <c r="X33" s="130"/>
      <c r="Y33" s="130"/>
      <c r="Z33" s="131"/>
      <c r="AA33" s="85"/>
      <c r="AB33" s="130"/>
      <c r="AC33" s="131"/>
      <c r="AD33" s="62"/>
    </row>
    <row r="34" spans="2:30" ht="15.75" thickBot="1">
      <c r="E34" s="198"/>
      <c r="F34" s="116"/>
      <c r="G34" s="117"/>
      <c r="H34" s="117"/>
      <c r="I34" s="117"/>
      <c r="J34" s="117"/>
      <c r="K34" s="117"/>
      <c r="L34" s="118"/>
      <c r="M34" s="210"/>
      <c r="N34" s="205"/>
      <c r="O34" s="127"/>
      <c r="P34" s="127"/>
      <c r="Q34" s="127"/>
      <c r="R34" s="127"/>
      <c r="S34" s="127"/>
      <c r="T34" s="128"/>
      <c r="V34" s="133"/>
      <c r="W34" s="134"/>
      <c r="X34" s="134"/>
      <c r="Y34" s="134"/>
      <c r="Z34" s="135"/>
      <c r="AA34" s="86"/>
      <c r="AB34" s="134"/>
      <c r="AC34" s="135"/>
      <c r="AD34" s="79"/>
    </row>
    <row r="35" spans="2:30" ht="15.75" thickBot="1">
      <c r="B35" s="93" t="s">
        <v>144</v>
      </c>
    </row>
    <row r="36" spans="2:30" ht="15.75" thickBot="1">
      <c r="B36" s="100"/>
      <c r="C36" s="101"/>
      <c r="E36" s="93" t="s">
        <v>185</v>
      </c>
    </row>
    <row r="37" spans="2:30">
      <c r="B37" s="102"/>
      <c r="C37" s="103"/>
      <c r="E37" s="151" t="s">
        <v>187</v>
      </c>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3"/>
    </row>
    <row r="38" spans="2:30">
      <c r="B38" s="102"/>
      <c r="C38" s="103"/>
      <c r="E38" s="154" t="s">
        <v>188</v>
      </c>
      <c r="F38" s="16"/>
      <c r="G38" s="16"/>
      <c r="H38" s="16"/>
      <c r="I38" s="16"/>
      <c r="J38" s="16"/>
      <c r="K38" s="16"/>
      <c r="L38" s="16"/>
      <c r="M38" s="16"/>
      <c r="N38" s="16"/>
      <c r="O38" s="16"/>
      <c r="P38" s="16"/>
      <c r="Q38" s="16"/>
      <c r="R38" s="16"/>
      <c r="S38" s="16"/>
      <c r="T38" s="16"/>
      <c r="U38" s="16"/>
      <c r="V38" s="16"/>
      <c r="W38" s="16"/>
      <c r="X38" s="16"/>
      <c r="Y38" s="16"/>
      <c r="Z38" s="16"/>
      <c r="AA38" s="16"/>
      <c r="AB38" s="16"/>
      <c r="AC38" s="16"/>
      <c r="AD38" s="155"/>
    </row>
    <row r="39" spans="2:30">
      <c r="B39" s="102"/>
      <c r="C39" s="103"/>
      <c r="E39" s="154"/>
      <c r="F39" s="16"/>
      <c r="G39" s="16"/>
      <c r="H39" s="16"/>
      <c r="I39" s="16"/>
      <c r="J39" s="16"/>
      <c r="K39" s="16"/>
      <c r="L39" s="16"/>
      <c r="M39" s="16"/>
      <c r="N39" s="16"/>
      <c r="O39" s="16"/>
      <c r="P39" s="16"/>
      <c r="Q39" s="16"/>
      <c r="R39" s="16"/>
      <c r="S39" s="16"/>
      <c r="T39" s="16"/>
      <c r="U39" s="16"/>
      <c r="V39" s="16"/>
      <c r="W39" s="16"/>
      <c r="X39" s="16"/>
      <c r="Y39" s="16"/>
      <c r="Z39" s="16"/>
      <c r="AA39" s="16"/>
      <c r="AB39" s="16"/>
      <c r="AC39" s="16"/>
      <c r="AD39" s="155"/>
    </row>
    <row r="40" spans="2:30">
      <c r="B40" s="102"/>
      <c r="C40" s="103"/>
      <c r="E40" s="154"/>
      <c r="F40" s="16"/>
      <c r="G40" s="16"/>
      <c r="H40" s="16"/>
      <c r="I40" s="16"/>
      <c r="J40" s="16"/>
      <c r="K40" s="16"/>
      <c r="L40" s="16"/>
      <c r="M40" s="16"/>
      <c r="N40" s="16"/>
      <c r="O40" s="16"/>
      <c r="P40" s="16"/>
      <c r="Q40" s="16"/>
      <c r="R40" s="16"/>
      <c r="S40" s="16"/>
      <c r="T40" s="16"/>
      <c r="U40" s="16"/>
      <c r="V40" s="16"/>
      <c r="W40" s="16"/>
      <c r="X40" s="16"/>
      <c r="Y40" s="16"/>
      <c r="Z40" s="16"/>
      <c r="AA40" s="16"/>
      <c r="AB40" s="16"/>
      <c r="AC40" s="16"/>
      <c r="AD40" s="155"/>
    </row>
    <row r="41" spans="2:30">
      <c r="B41" s="102"/>
      <c r="C41" s="103"/>
      <c r="E41" s="154"/>
      <c r="F41" s="16"/>
      <c r="G41" s="16"/>
      <c r="H41" s="16"/>
      <c r="I41" s="16"/>
      <c r="J41" s="16"/>
      <c r="K41" s="16"/>
      <c r="L41" s="16"/>
      <c r="M41" s="16"/>
      <c r="N41" s="16"/>
      <c r="O41" s="16"/>
      <c r="P41" s="16"/>
      <c r="Q41" s="16"/>
      <c r="R41" s="16"/>
      <c r="S41" s="16"/>
      <c r="T41" s="16"/>
      <c r="U41" s="16"/>
      <c r="V41" s="16"/>
      <c r="W41" s="16"/>
      <c r="X41" s="16"/>
      <c r="Y41" s="16"/>
      <c r="Z41" s="16"/>
      <c r="AA41" s="16"/>
      <c r="AB41" s="16"/>
      <c r="AC41" s="16"/>
      <c r="AD41" s="155"/>
    </row>
    <row r="42" spans="2:30">
      <c r="B42" s="102"/>
      <c r="C42" s="103"/>
      <c r="E42" s="154"/>
      <c r="F42" s="16"/>
      <c r="G42" s="16"/>
      <c r="H42" s="16"/>
      <c r="I42" s="16"/>
      <c r="J42" s="16"/>
      <c r="K42" s="16"/>
      <c r="L42" s="16"/>
      <c r="M42" s="16"/>
      <c r="N42" s="16"/>
      <c r="O42" s="16"/>
      <c r="P42" s="16"/>
      <c r="Q42" s="16"/>
      <c r="R42" s="16"/>
      <c r="S42" s="16"/>
      <c r="T42" s="16"/>
      <c r="U42" s="16"/>
      <c r="V42" s="16"/>
      <c r="W42" s="16"/>
      <c r="X42" s="16"/>
      <c r="Y42" s="16"/>
      <c r="Z42" s="16"/>
      <c r="AA42" s="16"/>
      <c r="AB42" s="16"/>
      <c r="AC42" s="16"/>
      <c r="AD42" s="155"/>
    </row>
    <row r="43" spans="2:30">
      <c r="B43" s="102"/>
      <c r="C43" s="103"/>
      <c r="E43" s="154"/>
      <c r="F43" s="16"/>
      <c r="G43" s="16"/>
      <c r="H43" s="16"/>
      <c r="I43" s="16"/>
      <c r="J43" s="16"/>
      <c r="K43" s="16"/>
      <c r="L43" s="16"/>
      <c r="M43" s="16"/>
      <c r="N43" s="16"/>
      <c r="O43" s="16"/>
      <c r="P43" s="16"/>
      <c r="Q43" s="16"/>
      <c r="R43" s="16"/>
      <c r="S43" s="16"/>
      <c r="T43" s="16"/>
      <c r="U43" s="16"/>
      <c r="V43" s="16"/>
      <c r="W43" s="16"/>
      <c r="X43" s="16"/>
      <c r="Y43" s="16"/>
      <c r="Z43" s="16"/>
      <c r="AA43" s="16"/>
      <c r="AB43" s="16"/>
      <c r="AC43" s="16"/>
      <c r="AD43" s="155"/>
    </row>
    <row r="44" spans="2:30">
      <c r="B44" s="102"/>
      <c r="C44" s="103"/>
      <c r="E44" s="154"/>
      <c r="F44" s="16"/>
      <c r="G44" s="16"/>
      <c r="H44" s="16"/>
      <c r="I44" s="16"/>
      <c r="J44" s="16"/>
      <c r="K44" s="16"/>
      <c r="L44" s="16"/>
      <c r="M44" s="16"/>
      <c r="N44" s="16"/>
      <c r="O44" s="16"/>
      <c r="P44" s="16"/>
      <c r="Q44" s="16"/>
      <c r="R44" s="16"/>
      <c r="S44" s="16"/>
      <c r="T44" s="16"/>
      <c r="U44" s="16"/>
      <c r="V44" s="16"/>
      <c r="W44" s="16"/>
      <c r="X44" s="16"/>
      <c r="Y44" s="16"/>
      <c r="Z44" s="16"/>
      <c r="AA44" s="16"/>
      <c r="AB44" s="16"/>
      <c r="AC44" s="16"/>
      <c r="AD44" s="155"/>
    </row>
    <row r="45" spans="2:30">
      <c r="B45" s="102"/>
      <c r="C45" s="103"/>
      <c r="E45" s="154"/>
      <c r="F45" s="16"/>
      <c r="G45" s="16"/>
      <c r="H45" s="16"/>
      <c r="I45" s="16"/>
      <c r="J45" s="16"/>
      <c r="K45" s="16"/>
      <c r="L45" s="16"/>
      <c r="M45" s="16"/>
      <c r="N45" s="16"/>
      <c r="O45" s="16"/>
      <c r="P45" s="16"/>
      <c r="Q45" s="16"/>
      <c r="R45" s="16"/>
      <c r="S45" s="16"/>
      <c r="T45" s="16"/>
      <c r="U45" s="16"/>
      <c r="V45" s="16"/>
      <c r="W45" s="16"/>
      <c r="X45" s="16"/>
      <c r="Y45" s="16"/>
      <c r="Z45" s="16"/>
      <c r="AA45" s="16"/>
      <c r="AB45" s="16"/>
      <c r="AC45" s="16"/>
      <c r="AD45" s="155"/>
    </row>
    <row r="46" spans="2:30" ht="15.75" thickBot="1">
      <c r="B46" s="104"/>
      <c r="C46" s="105"/>
      <c r="E46" s="156"/>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8"/>
    </row>
  </sheetData>
  <pageMargins left="0.25" right="0.25" top="0.75" bottom="0.75" header="0.3" footer="0.3"/>
  <pageSetup paperSize="8"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46"/>
  <sheetViews>
    <sheetView zoomScale="80" zoomScaleNormal="80" workbookViewId="0">
      <selection activeCell="Y3" sqref="Y3"/>
    </sheetView>
  </sheetViews>
  <sheetFormatPr defaultRowHeight="15"/>
  <cols>
    <col min="1" max="1" width="2.28515625" customWidth="1"/>
    <col min="2" max="2" width="16" customWidth="1"/>
    <col min="3" max="3" width="29" customWidth="1"/>
    <col min="4" max="4" width="2.7109375" customWidth="1"/>
    <col min="5" max="5" width="15.7109375" customWidth="1"/>
    <col min="6" max="30" width="5.7109375" customWidth="1"/>
  </cols>
  <sheetData>
    <row r="2" spans="1:30" ht="34.5">
      <c r="C2" s="212" t="s">
        <v>7</v>
      </c>
    </row>
    <row r="3" spans="1:30" ht="27">
      <c r="C3" s="213" t="s">
        <v>138</v>
      </c>
    </row>
    <row r="4" spans="1:30" ht="27">
      <c r="C4" s="87"/>
    </row>
    <row r="5" spans="1:30">
      <c r="A5" s="16"/>
      <c r="B5" s="16"/>
      <c r="C5" s="16"/>
      <c r="M5" s="93"/>
    </row>
    <row r="6" spans="1:30" ht="15.75" thickBot="1">
      <c r="A6" s="1"/>
      <c r="B6" s="94" t="s">
        <v>140</v>
      </c>
      <c r="C6" s="10"/>
      <c r="E6" s="34" t="s">
        <v>18</v>
      </c>
      <c r="F6" s="1"/>
      <c r="G6" s="1"/>
      <c r="H6" s="1"/>
      <c r="I6" s="1"/>
      <c r="J6" s="1"/>
      <c r="K6" s="1"/>
      <c r="L6" s="1"/>
      <c r="M6" s="1"/>
      <c r="N6" s="94"/>
      <c r="O6" s="1"/>
      <c r="P6" s="1"/>
      <c r="Q6" s="1"/>
      <c r="R6" s="1"/>
      <c r="S6" s="1"/>
      <c r="T6" s="1"/>
    </row>
    <row r="7" spans="1:30">
      <c r="B7" s="113" t="s">
        <v>141</v>
      </c>
      <c r="C7" s="119" t="s">
        <v>195</v>
      </c>
      <c r="E7" s="144" t="s">
        <v>149</v>
      </c>
      <c r="F7" s="88" t="s">
        <v>49</v>
      </c>
      <c r="G7" s="89" t="s">
        <v>154</v>
      </c>
      <c r="H7" s="89" t="s">
        <v>153</v>
      </c>
      <c r="I7" s="89" t="s">
        <v>152</v>
      </c>
      <c r="J7" s="89" t="s">
        <v>151</v>
      </c>
      <c r="K7" s="89" t="s">
        <v>150</v>
      </c>
      <c r="L7" s="89" t="s">
        <v>158</v>
      </c>
      <c r="M7" s="89" t="s">
        <v>23</v>
      </c>
      <c r="N7" s="89" t="s">
        <v>24</v>
      </c>
      <c r="O7" s="89" t="s">
        <v>25</v>
      </c>
      <c r="P7" s="89" t="s">
        <v>26</v>
      </c>
      <c r="Q7" s="89" t="s">
        <v>27</v>
      </c>
      <c r="R7" s="89" t="s">
        <v>28</v>
      </c>
      <c r="S7" s="89" t="s">
        <v>29</v>
      </c>
      <c r="T7" s="89" t="s">
        <v>30</v>
      </c>
      <c r="U7" s="89" t="s">
        <v>31</v>
      </c>
      <c r="V7" s="89" t="s">
        <v>33</v>
      </c>
      <c r="W7" s="89" t="s">
        <v>32</v>
      </c>
      <c r="X7" s="89" t="s">
        <v>34</v>
      </c>
      <c r="Y7" s="89" t="s">
        <v>35</v>
      </c>
      <c r="Z7" s="89" t="s">
        <v>36</v>
      </c>
      <c r="AA7" s="89" t="s">
        <v>37</v>
      </c>
      <c r="AB7" s="89" t="s">
        <v>38</v>
      </c>
      <c r="AC7" s="89" t="s">
        <v>39</v>
      </c>
      <c r="AD7" s="90" t="s">
        <v>40</v>
      </c>
    </row>
    <row r="8" spans="1:30" ht="15.75" thickBot="1">
      <c r="B8" s="96" t="s">
        <v>6</v>
      </c>
      <c r="C8" s="97" t="s">
        <v>196</v>
      </c>
      <c r="E8" s="211" t="s">
        <v>175</v>
      </c>
      <c r="F8" s="35">
        <v>8</v>
      </c>
      <c r="G8" s="36">
        <v>17</v>
      </c>
      <c r="H8" s="36">
        <v>30</v>
      </c>
      <c r="I8" s="36">
        <v>41</v>
      </c>
      <c r="J8" s="36">
        <v>60</v>
      </c>
      <c r="K8" s="36">
        <v>98</v>
      </c>
      <c r="L8" s="36">
        <v>112</v>
      </c>
      <c r="M8" s="36">
        <v>250</v>
      </c>
      <c r="N8" s="36">
        <v>308</v>
      </c>
      <c r="O8" s="36"/>
      <c r="P8" s="36"/>
      <c r="Q8" s="36"/>
      <c r="R8" s="36"/>
      <c r="S8" s="36"/>
      <c r="T8" s="36"/>
      <c r="U8" s="36"/>
      <c r="V8" s="36"/>
      <c r="W8" s="36"/>
      <c r="X8" s="36"/>
      <c r="Y8" s="36"/>
      <c r="Z8" s="36"/>
      <c r="AA8" s="36"/>
      <c r="AB8" s="36"/>
      <c r="AC8" s="36"/>
      <c r="AD8" s="37"/>
    </row>
    <row r="9" spans="1:30">
      <c r="B9" s="96" t="s">
        <v>15</v>
      </c>
      <c r="C9" s="111">
        <v>43411</v>
      </c>
      <c r="E9" s="110"/>
      <c r="F9" s="10"/>
      <c r="G9" s="10"/>
      <c r="H9" s="10"/>
      <c r="I9" s="10"/>
      <c r="J9" s="10"/>
      <c r="K9" s="10"/>
      <c r="L9" s="107"/>
      <c r="M9" s="109"/>
      <c r="N9" s="108"/>
      <c r="O9" s="108"/>
      <c r="P9" s="108"/>
      <c r="Q9" s="108"/>
      <c r="R9" s="108"/>
      <c r="S9" s="108"/>
      <c r="T9" s="108"/>
    </row>
    <row r="10" spans="1:30" ht="15.75" thickBot="1">
      <c r="B10" s="96" t="s">
        <v>5</v>
      </c>
      <c r="C10" s="97" t="s">
        <v>129</v>
      </c>
      <c r="E10" s="94" t="s">
        <v>163</v>
      </c>
      <c r="F10" s="1"/>
      <c r="G10" s="1"/>
      <c r="H10" s="1"/>
      <c r="I10" s="1"/>
      <c r="J10" s="1"/>
      <c r="K10" s="1"/>
      <c r="L10" s="1"/>
      <c r="M10" s="94"/>
      <c r="N10" s="94"/>
      <c r="P10" s="94" t="s">
        <v>164</v>
      </c>
      <c r="Q10" s="94"/>
      <c r="R10" s="94"/>
      <c r="S10" s="1"/>
      <c r="T10" s="1"/>
      <c r="U10" s="1"/>
      <c r="V10" s="1"/>
      <c r="W10" s="1"/>
      <c r="AA10" s="93" t="s">
        <v>184</v>
      </c>
    </row>
    <row r="11" spans="1:30" ht="15.75" thickBot="1">
      <c r="B11" s="98" t="s">
        <v>4</v>
      </c>
      <c r="C11" s="99" t="s">
        <v>130</v>
      </c>
      <c r="E11" s="150" t="s">
        <v>178</v>
      </c>
      <c r="F11" s="129" t="s">
        <v>177</v>
      </c>
      <c r="G11" s="129"/>
      <c r="H11" s="129"/>
      <c r="I11" s="129"/>
      <c r="J11" s="129"/>
      <c r="K11" s="129"/>
      <c r="L11" s="129"/>
      <c r="M11" s="129"/>
      <c r="N11" s="101"/>
      <c r="P11" s="151" t="s">
        <v>204</v>
      </c>
      <c r="Q11" s="152"/>
      <c r="R11" s="152"/>
      <c r="S11" s="152"/>
      <c r="T11" s="152"/>
      <c r="U11" s="152"/>
      <c r="V11" s="152"/>
      <c r="W11" s="152"/>
      <c r="X11" s="152"/>
      <c r="Y11" s="153"/>
      <c r="AA11" s="174"/>
      <c r="AB11" s="175"/>
      <c r="AC11" s="175"/>
      <c r="AD11" s="176"/>
    </row>
    <row r="12" spans="1:30">
      <c r="B12" s="94"/>
      <c r="C12" s="10"/>
      <c r="E12" s="159" t="s">
        <v>203</v>
      </c>
      <c r="F12" s="160" t="s">
        <v>182</v>
      </c>
      <c r="G12" s="161"/>
      <c r="H12" s="161"/>
      <c r="I12" s="161"/>
      <c r="J12" s="161"/>
      <c r="K12" s="161"/>
      <c r="L12" s="161"/>
      <c r="M12" s="161"/>
      <c r="N12" s="162"/>
      <c r="P12" s="154" t="s">
        <v>205</v>
      </c>
      <c r="Q12" s="16"/>
      <c r="R12" s="16"/>
      <c r="S12" s="16"/>
      <c r="T12" s="16"/>
      <c r="U12" s="16"/>
      <c r="V12" s="16"/>
      <c r="W12" s="16"/>
      <c r="X12" s="16"/>
      <c r="Y12" s="155"/>
    </row>
    <row r="13" spans="1:30" ht="15.75" thickBot="1">
      <c r="B13" s="94" t="s">
        <v>139</v>
      </c>
      <c r="C13" s="10"/>
      <c r="E13" s="163"/>
      <c r="F13" s="164"/>
      <c r="G13" s="165"/>
      <c r="H13" s="165"/>
      <c r="I13" s="165"/>
      <c r="J13" s="165"/>
      <c r="K13" s="165"/>
      <c r="L13" s="165"/>
      <c r="M13" s="165"/>
      <c r="N13" s="166"/>
      <c r="P13" s="154"/>
      <c r="Q13" s="16"/>
      <c r="R13" s="16"/>
      <c r="S13" s="16"/>
      <c r="T13" s="16"/>
      <c r="U13" s="16"/>
      <c r="V13" s="16"/>
      <c r="W13" s="16"/>
      <c r="X13" s="16"/>
      <c r="Y13" s="155"/>
      <c r="AA13" s="93" t="s">
        <v>190</v>
      </c>
    </row>
    <row r="14" spans="1:30" ht="15.75" thickBot="1">
      <c r="B14" s="113" t="s">
        <v>0</v>
      </c>
      <c r="C14" s="119" t="s">
        <v>133</v>
      </c>
      <c r="E14" s="163"/>
      <c r="F14" s="164"/>
      <c r="G14" s="165"/>
      <c r="H14" s="165"/>
      <c r="I14" s="165"/>
      <c r="J14" s="165"/>
      <c r="K14" s="165"/>
      <c r="L14" s="165"/>
      <c r="M14" s="165"/>
      <c r="N14" s="166"/>
      <c r="P14" s="154"/>
      <c r="Q14" s="16"/>
      <c r="R14" s="16"/>
      <c r="S14" s="16"/>
      <c r="T14" s="16"/>
      <c r="U14" s="16"/>
      <c r="V14" s="16"/>
      <c r="W14" s="16"/>
      <c r="X14" s="16"/>
      <c r="Y14" s="155"/>
      <c r="AA14" s="93" t="s">
        <v>191</v>
      </c>
      <c r="AB14" s="181"/>
      <c r="AC14" s="181"/>
      <c r="AD14" s="181"/>
    </row>
    <row r="15" spans="1:30">
      <c r="B15" s="96" t="s">
        <v>1</v>
      </c>
      <c r="C15" s="97" t="s">
        <v>211</v>
      </c>
      <c r="E15" s="163"/>
      <c r="F15" s="164"/>
      <c r="G15" s="165"/>
      <c r="H15" s="165"/>
      <c r="I15" s="165"/>
      <c r="J15" s="165"/>
      <c r="K15" s="165"/>
      <c r="L15" s="165"/>
      <c r="M15" s="165"/>
      <c r="N15" s="166"/>
      <c r="P15" s="154"/>
      <c r="Q15" s="16"/>
      <c r="R15" s="16"/>
      <c r="S15" s="16"/>
      <c r="T15" s="16"/>
      <c r="U15" s="16"/>
      <c r="V15" s="16"/>
      <c r="W15" s="16"/>
      <c r="X15" s="16"/>
      <c r="Y15" s="155"/>
      <c r="AA15" s="177"/>
      <c r="AB15" s="178"/>
      <c r="AC15" s="178"/>
      <c r="AD15" s="179"/>
    </row>
    <row r="16" spans="1:30">
      <c r="B16" s="96" t="s">
        <v>137</v>
      </c>
      <c r="C16" s="97" t="s">
        <v>143</v>
      </c>
      <c r="E16" s="163"/>
      <c r="F16" s="164"/>
      <c r="G16" s="165"/>
      <c r="H16" s="165"/>
      <c r="I16" s="165"/>
      <c r="J16" s="165"/>
      <c r="K16" s="165"/>
      <c r="L16" s="165"/>
      <c r="M16" s="165"/>
      <c r="N16" s="166"/>
      <c r="P16" s="154"/>
      <c r="Q16" s="16"/>
      <c r="R16" s="16"/>
      <c r="S16" s="16"/>
      <c r="T16" s="16"/>
      <c r="U16" s="16"/>
      <c r="V16" s="16"/>
      <c r="W16" s="16"/>
      <c r="X16" s="16"/>
      <c r="Y16" s="155"/>
      <c r="AA16" s="180"/>
      <c r="AB16" s="181"/>
      <c r="AC16" s="181"/>
      <c r="AD16" s="182"/>
    </row>
    <row r="17" spans="2:30" ht="15.75" thickBot="1">
      <c r="B17" s="98" t="s">
        <v>136</v>
      </c>
      <c r="C17" s="99" t="s">
        <v>198</v>
      </c>
      <c r="E17" s="163"/>
      <c r="F17" s="164"/>
      <c r="G17" s="165"/>
      <c r="H17" s="165"/>
      <c r="I17" s="165"/>
      <c r="J17" s="165"/>
      <c r="K17" s="165"/>
      <c r="L17" s="165"/>
      <c r="M17" s="165"/>
      <c r="N17" s="166"/>
      <c r="P17" s="154"/>
      <c r="Q17" s="16"/>
      <c r="R17" s="16"/>
      <c r="S17" s="16"/>
      <c r="T17" s="16"/>
      <c r="U17" s="16"/>
      <c r="V17" s="16"/>
      <c r="W17" s="16"/>
      <c r="X17" s="16"/>
      <c r="Y17" s="155"/>
      <c r="AA17" s="180"/>
      <c r="AB17" s="181"/>
      <c r="AC17" s="181"/>
      <c r="AD17" s="182"/>
    </row>
    <row r="18" spans="2:30">
      <c r="B18" s="94"/>
      <c r="C18" s="10"/>
      <c r="E18" s="163"/>
      <c r="F18" s="164"/>
      <c r="G18" s="165"/>
      <c r="H18" s="165"/>
      <c r="I18" s="165"/>
      <c r="J18" s="165"/>
      <c r="K18" s="165"/>
      <c r="L18" s="165"/>
      <c r="M18" s="165"/>
      <c r="N18" s="166"/>
      <c r="P18" s="154"/>
      <c r="Q18" s="16"/>
      <c r="R18" s="16"/>
      <c r="S18" s="16"/>
      <c r="T18" s="16"/>
      <c r="U18" s="16"/>
      <c r="V18" s="16"/>
      <c r="W18" s="16"/>
      <c r="X18" s="16"/>
      <c r="Y18" s="155"/>
      <c r="AA18" s="180"/>
      <c r="AB18" s="181"/>
      <c r="AC18" s="181"/>
      <c r="AD18" s="182"/>
    </row>
    <row r="19" spans="2:30" ht="15.75" thickBot="1">
      <c r="B19" s="94" t="s">
        <v>186</v>
      </c>
      <c r="C19" s="10"/>
      <c r="E19" s="163"/>
      <c r="F19" s="164"/>
      <c r="G19" s="165"/>
      <c r="H19" s="165"/>
      <c r="I19" s="165"/>
      <c r="J19" s="165"/>
      <c r="K19" s="165"/>
      <c r="L19" s="165"/>
      <c r="M19" s="165"/>
      <c r="N19" s="166"/>
      <c r="P19" s="154"/>
      <c r="Q19" s="16"/>
      <c r="R19" s="16"/>
      <c r="S19" s="16"/>
      <c r="T19" s="16"/>
      <c r="U19" s="16"/>
      <c r="V19" s="16"/>
      <c r="W19" s="16"/>
      <c r="X19" s="16"/>
      <c r="Y19" s="155"/>
      <c r="AA19" s="180"/>
      <c r="AB19" s="181"/>
      <c r="AC19" s="181"/>
      <c r="AD19" s="182"/>
    </row>
    <row r="20" spans="2:30" ht="15.75" thickBot="1">
      <c r="B20" s="195" t="s">
        <v>213</v>
      </c>
      <c r="C20" s="95"/>
      <c r="E20" s="163"/>
      <c r="F20" s="164"/>
      <c r="G20" s="165"/>
      <c r="H20" s="165"/>
      <c r="I20" s="165"/>
      <c r="J20" s="165"/>
      <c r="K20" s="165"/>
      <c r="L20" s="165"/>
      <c r="M20" s="165"/>
      <c r="N20" s="166"/>
      <c r="P20" s="154"/>
      <c r="Q20" s="16"/>
      <c r="R20" s="16"/>
      <c r="S20" s="16"/>
      <c r="T20" s="16"/>
      <c r="U20" s="16"/>
      <c r="V20" s="16"/>
      <c r="W20" s="16"/>
      <c r="X20" s="16"/>
      <c r="Y20" s="155"/>
      <c r="AA20" s="180"/>
      <c r="AB20" s="181"/>
      <c r="AC20" s="181"/>
      <c r="AD20" s="182"/>
    </row>
    <row r="21" spans="2:30">
      <c r="B21" s="94"/>
      <c r="C21" s="10"/>
      <c r="E21" s="163"/>
      <c r="F21" s="164"/>
      <c r="G21" s="165"/>
      <c r="H21" s="165"/>
      <c r="I21" s="165"/>
      <c r="J21" s="165"/>
      <c r="K21" s="165"/>
      <c r="L21" s="165"/>
      <c r="M21" s="165"/>
      <c r="N21" s="166"/>
      <c r="P21" s="154"/>
      <c r="Q21" s="16"/>
      <c r="R21" s="16"/>
      <c r="S21" s="16"/>
      <c r="T21" s="16"/>
      <c r="U21" s="16"/>
      <c r="V21" s="16"/>
      <c r="W21" s="16"/>
      <c r="X21" s="16"/>
      <c r="Y21" s="155"/>
      <c r="AA21" s="180"/>
      <c r="AB21" s="181"/>
      <c r="AC21" s="181"/>
      <c r="AD21" s="182"/>
    </row>
    <row r="22" spans="2:30" ht="15.75" thickBot="1">
      <c r="B22" s="93" t="s">
        <v>144</v>
      </c>
      <c r="E22" s="163"/>
      <c r="F22" s="164"/>
      <c r="G22" s="165"/>
      <c r="H22" s="165"/>
      <c r="I22" s="165"/>
      <c r="J22" s="165"/>
      <c r="K22" s="165"/>
      <c r="L22" s="165"/>
      <c r="M22" s="165"/>
      <c r="N22" s="166"/>
      <c r="P22" s="154"/>
      <c r="Q22" s="16"/>
      <c r="R22" s="16"/>
      <c r="S22" s="16"/>
      <c r="T22" s="16"/>
      <c r="U22" s="16"/>
      <c r="V22" s="16"/>
      <c r="W22" s="16"/>
      <c r="X22" s="16"/>
      <c r="Y22" s="155"/>
      <c r="AA22" s="180"/>
      <c r="AB22" s="181"/>
      <c r="AC22" s="181"/>
      <c r="AD22" s="182"/>
    </row>
    <row r="23" spans="2:30">
      <c r="B23" s="100"/>
      <c r="C23" s="101"/>
      <c r="E23" s="163"/>
      <c r="F23" s="164"/>
      <c r="G23" s="165"/>
      <c r="H23" s="165"/>
      <c r="I23" s="165"/>
      <c r="J23" s="165"/>
      <c r="K23" s="165"/>
      <c r="L23" s="165"/>
      <c r="M23" s="165"/>
      <c r="N23" s="166"/>
      <c r="P23" s="154"/>
      <c r="Q23" s="16"/>
      <c r="R23" s="16"/>
      <c r="S23" s="16"/>
      <c r="T23" s="16"/>
      <c r="U23" s="16"/>
      <c r="V23" s="16"/>
      <c r="W23" s="16"/>
      <c r="X23" s="16"/>
      <c r="Y23" s="155"/>
      <c r="AA23" s="180"/>
      <c r="AB23" s="181"/>
      <c r="AC23" s="181"/>
      <c r="AD23" s="182"/>
    </row>
    <row r="24" spans="2:30">
      <c r="B24" s="102"/>
      <c r="C24" s="103"/>
      <c r="E24" s="163"/>
      <c r="F24" s="164"/>
      <c r="G24" s="165"/>
      <c r="H24" s="165"/>
      <c r="I24" s="165"/>
      <c r="J24" s="165"/>
      <c r="K24" s="165"/>
      <c r="L24" s="165"/>
      <c r="M24" s="165"/>
      <c r="N24" s="166"/>
      <c r="P24" s="154"/>
      <c r="Q24" s="16"/>
      <c r="R24" s="16"/>
      <c r="S24" s="16"/>
      <c r="T24" s="16"/>
      <c r="U24" s="16"/>
      <c r="V24" s="16"/>
      <c r="W24" s="16"/>
      <c r="X24" s="16"/>
      <c r="Y24" s="155"/>
      <c r="AA24" s="180"/>
      <c r="AB24" s="181"/>
      <c r="AC24" s="181"/>
      <c r="AD24" s="182"/>
    </row>
    <row r="25" spans="2:30" ht="15.75" thickBot="1">
      <c r="B25" s="102"/>
      <c r="C25" s="103"/>
      <c r="E25" s="167"/>
      <c r="F25" s="168"/>
      <c r="G25" s="169"/>
      <c r="H25" s="169"/>
      <c r="I25" s="169"/>
      <c r="J25" s="169"/>
      <c r="K25" s="169"/>
      <c r="L25" s="169"/>
      <c r="M25" s="169"/>
      <c r="N25" s="170"/>
      <c r="P25" s="154"/>
      <c r="Q25" s="16"/>
      <c r="R25" s="16"/>
      <c r="S25" s="16"/>
      <c r="T25" s="16"/>
      <c r="U25" s="16"/>
      <c r="V25" s="16"/>
      <c r="W25" s="16"/>
      <c r="X25" s="16"/>
      <c r="Y25" s="155"/>
      <c r="AA25" s="180"/>
      <c r="AB25" s="181"/>
      <c r="AC25" s="181"/>
      <c r="AD25" s="182"/>
    </row>
    <row r="26" spans="2:30">
      <c r="B26" s="102"/>
      <c r="C26" s="103"/>
      <c r="E26" s="142" t="s">
        <v>165</v>
      </c>
      <c r="F26" s="147" t="s">
        <v>24</v>
      </c>
      <c r="G26" s="147" t="s">
        <v>167</v>
      </c>
      <c r="H26" s="147" t="s">
        <v>168</v>
      </c>
      <c r="I26" s="147" t="s">
        <v>169</v>
      </c>
      <c r="J26" s="147" t="s">
        <v>170</v>
      </c>
      <c r="K26" s="147" t="s">
        <v>171</v>
      </c>
      <c r="L26" s="147" t="s">
        <v>172</v>
      </c>
      <c r="M26" s="147" t="s">
        <v>173</v>
      </c>
      <c r="N26" s="148" t="s">
        <v>174</v>
      </c>
      <c r="P26" s="154"/>
      <c r="Q26" s="16"/>
      <c r="R26" s="16"/>
      <c r="S26" s="16"/>
      <c r="T26" s="16"/>
      <c r="U26" s="16"/>
      <c r="V26" s="16"/>
      <c r="W26" s="16"/>
      <c r="X26" s="16"/>
      <c r="Y26" s="155"/>
      <c r="AA26" s="180"/>
      <c r="AB26" s="181"/>
      <c r="AC26" s="181"/>
      <c r="AD26" s="182"/>
    </row>
    <row r="27" spans="2:30" ht="15.75" thickBot="1">
      <c r="B27" s="102"/>
      <c r="C27" s="103"/>
      <c r="E27" s="143" t="s">
        <v>166</v>
      </c>
      <c r="F27" s="146" t="s">
        <v>176</v>
      </c>
      <c r="G27" s="146"/>
      <c r="H27" s="31"/>
      <c r="I27" s="31"/>
      <c r="J27" s="31"/>
      <c r="K27" s="31"/>
      <c r="L27" s="31"/>
      <c r="M27" s="31"/>
      <c r="N27" s="120"/>
      <c r="P27" s="156"/>
      <c r="Q27" s="157"/>
      <c r="R27" s="157"/>
      <c r="S27" s="157"/>
      <c r="T27" s="157"/>
      <c r="U27" s="157"/>
      <c r="V27" s="157"/>
      <c r="W27" s="157"/>
      <c r="X27" s="157"/>
      <c r="Y27" s="158"/>
      <c r="AA27" s="183"/>
      <c r="AB27" s="184"/>
      <c r="AC27" s="184"/>
      <c r="AD27" s="185"/>
    </row>
    <row r="28" spans="2:30">
      <c r="B28" s="102"/>
      <c r="C28" s="103"/>
    </row>
    <row r="29" spans="2:30" ht="15.75" thickBot="1">
      <c r="B29" s="102"/>
      <c r="C29" s="103"/>
      <c r="E29" s="93" t="s">
        <v>146</v>
      </c>
      <c r="V29" s="93" t="s">
        <v>147</v>
      </c>
    </row>
    <row r="30" spans="2:30" ht="15.75" thickBot="1">
      <c r="B30" s="102"/>
      <c r="C30" s="103"/>
      <c r="E30" s="192" t="s">
        <v>42</v>
      </c>
      <c r="F30" s="186" t="s">
        <v>156</v>
      </c>
      <c r="G30" s="187"/>
      <c r="H30" s="187"/>
      <c r="I30" s="187"/>
      <c r="J30" s="187"/>
      <c r="K30" s="187"/>
      <c r="L30" s="187"/>
      <c r="M30" s="188" t="s">
        <v>41</v>
      </c>
      <c r="N30" s="189" t="s">
        <v>57</v>
      </c>
      <c r="O30" s="187"/>
      <c r="P30" s="187"/>
      <c r="Q30" s="187"/>
      <c r="R30" s="187"/>
      <c r="S30" s="187"/>
      <c r="T30" s="190"/>
      <c r="V30" s="100" t="s">
        <v>160</v>
      </c>
      <c r="W30" s="129"/>
      <c r="X30" s="129"/>
      <c r="Y30" s="129"/>
      <c r="Z30" s="101"/>
      <c r="AA30" s="100" t="s">
        <v>161</v>
      </c>
      <c r="AB30" s="129"/>
      <c r="AC30" s="101"/>
      <c r="AD30" s="136" t="s">
        <v>162</v>
      </c>
    </row>
    <row r="31" spans="2:30" ht="15.75" thickBot="1">
      <c r="B31" s="102"/>
      <c r="C31" s="103"/>
      <c r="E31" s="193" t="s">
        <v>43</v>
      </c>
      <c r="F31" s="191" t="s">
        <v>44</v>
      </c>
      <c r="G31" s="171" t="s">
        <v>45</v>
      </c>
      <c r="H31" s="171" t="s">
        <v>46</v>
      </c>
      <c r="I31" s="171" t="s">
        <v>47</v>
      </c>
      <c r="J31" s="171" t="s">
        <v>148</v>
      </c>
      <c r="K31" s="171" t="s">
        <v>48</v>
      </c>
      <c r="L31" s="171" t="s">
        <v>155</v>
      </c>
      <c r="M31" s="31" t="s">
        <v>56</v>
      </c>
      <c r="N31" s="171" t="s">
        <v>17</v>
      </c>
      <c r="O31" s="171" t="s">
        <v>50</v>
      </c>
      <c r="P31" s="171" t="s">
        <v>51</v>
      </c>
      <c r="Q31" s="171" t="s">
        <v>52</v>
      </c>
      <c r="R31" s="171" t="s">
        <v>53</v>
      </c>
      <c r="S31" s="171" t="s">
        <v>54</v>
      </c>
      <c r="T31" s="172" t="s">
        <v>55</v>
      </c>
      <c r="V31" s="137"/>
      <c r="W31" s="138"/>
      <c r="X31" s="138"/>
      <c r="Y31" s="138"/>
      <c r="Z31" s="139"/>
      <c r="AA31" s="140"/>
      <c r="AB31" s="138"/>
      <c r="AC31" s="139"/>
      <c r="AD31" s="141"/>
    </row>
    <row r="32" spans="2:30">
      <c r="B32" s="102"/>
      <c r="C32" s="103"/>
      <c r="E32" s="123"/>
      <c r="F32" s="121"/>
      <c r="G32" s="121"/>
      <c r="H32" s="121"/>
      <c r="I32" s="121"/>
      <c r="J32" s="121"/>
      <c r="K32" s="121"/>
      <c r="L32" s="121"/>
      <c r="M32" s="122"/>
      <c r="N32" s="122"/>
      <c r="O32" s="122"/>
      <c r="P32" s="122"/>
      <c r="Q32" s="122"/>
      <c r="R32" s="122"/>
      <c r="S32" s="122"/>
      <c r="T32" s="124"/>
      <c r="V32" s="132"/>
      <c r="W32" s="130"/>
      <c r="X32" s="130"/>
      <c r="Y32" s="130"/>
      <c r="Z32" s="131"/>
      <c r="AA32" s="85"/>
      <c r="AB32" s="130"/>
      <c r="AC32" s="131"/>
      <c r="AD32" s="62"/>
    </row>
    <row r="33" spans="2:30" ht="15.75" thickBot="1">
      <c r="B33" s="104"/>
      <c r="C33" s="105"/>
      <c r="E33" s="125"/>
      <c r="F33" s="112"/>
      <c r="G33" s="112"/>
      <c r="H33" s="112"/>
      <c r="I33" s="112"/>
      <c r="J33" s="112"/>
      <c r="K33" s="112"/>
      <c r="L33" s="112"/>
      <c r="M33" s="91"/>
      <c r="N33" s="91"/>
      <c r="O33" s="91"/>
      <c r="P33" s="91"/>
      <c r="Q33" s="91"/>
      <c r="R33" s="91"/>
      <c r="S33" s="91"/>
      <c r="T33" s="92"/>
      <c r="V33" s="132"/>
      <c r="W33" s="130"/>
      <c r="X33" s="130"/>
      <c r="Y33" s="130"/>
      <c r="Z33" s="131"/>
      <c r="AA33" s="85"/>
      <c r="AB33" s="130"/>
      <c r="AC33" s="131"/>
      <c r="AD33" s="62"/>
    </row>
    <row r="34" spans="2:30" ht="15.75" thickBot="1">
      <c r="E34" s="126"/>
      <c r="F34" s="117"/>
      <c r="G34" s="117"/>
      <c r="H34" s="117"/>
      <c r="I34" s="117"/>
      <c r="J34" s="117"/>
      <c r="K34" s="117"/>
      <c r="L34" s="117"/>
      <c r="M34" s="127"/>
      <c r="N34" s="127"/>
      <c r="O34" s="127"/>
      <c r="P34" s="127"/>
      <c r="Q34" s="127"/>
      <c r="R34" s="127"/>
      <c r="S34" s="127"/>
      <c r="T34" s="128"/>
      <c r="V34" s="133"/>
      <c r="W34" s="134"/>
      <c r="X34" s="134"/>
      <c r="Y34" s="134"/>
      <c r="Z34" s="135"/>
      <c r="AA34" s="86"/>
      <c r="AB34" s="134"/>
      <c r="AC34" s="135"/>
      <c r="AD34" s="79"/>
    </row>
    <row r="35" spans="2:30" ht="15.75" thickBot="1">
      <c r="B35" s="93" t="s">
        <v>144</v>
      </c>
    </row>
    <row r="36" spans="2:30" ht="15.75" thickBot="1">
      <c r="B36" s="100"/>
      <c r="C36" s="101"/>
      <c r="E36" s="93" t="s">
        <v>185</v>
      </c>
    </row>
    <row r="37" spans="2:30">
      <c r="B37" s="102"/>
      <c r="C37" s="103"/>
      <c r="E37" s="151" t="s">
        <v>212</v>
      </c>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3"/>
    </row>
    <row r="38" spans="2:30">
      <c r="B38" s="102"/>
      <c r="C38" s="103"/>
      <c r="E38" s="154"/>
      <c r="F38" s="16"/>
      <c r="G38" s="16"/>
      <c r="H38" s="16"/>
      <c r="I38" s="16"/>
      <c r="J38" s="16"/>
      <c r="K38" s="16"/>
      <c r="L38" s="16"/>
      <c r="M38" s="16"/>
      <c r="N38" s="16"/>
      <c r="O38" s="16"/>
      <c r="P38" s="16"/>
      <c r="Q38" s="16"/>
      <c r="R38" s="16"/>
      <c r="S38" s="16"/>
      <c r="T38" s="16"/>
      <c r="U38" s="16"/>
      <c r="V38" s="16"/>
      <c r="W38" s="16"/>
      <c r="X38" s="16"/>
      <c r="Y38" s="16"/>
      <c r="Z38" s="16"/>
      <c r="AA38" s="16"/>
      <c r="AB38" s="16"/>
      <c r="AC38" s="16"/>
      <c r="AD38" s="155"/>
    </row>
    <row r="39" spans="2:30">
      <c r="B39" s="102"/>
      <c r="C39" s="103"/>
      <c r="E39" s="154"/>
      <c r="F39" s="16"/>
      <c r="G39" s="16"/>
      <c r="H39" s="16"/>
      <c r="I39" s="16"/>
      <c r="J39" s="16"/>
      <c r="K39" s="16"/>
      <c r="L39" s="16"/>
      <c r="M39" s="16"/>
      <c r="N39" s="16"/>
      <c r="O39" s="16"/>
      <c r="P39" s="16"/>
      <c r="Q39" s="16"/>
      <c r="R39" s="16"/>
      <c r="S39" s="16"/>
      <c r="T39" s="16"/>
      <c r="U39" s="16"/>
      <c r="V39" s="16"/>
      <c r="W39" s="16"/>
      <c r="X39" s="16"/>
      <c r="Y39" s="16"/>
      <c r="Z39" s="16"/>
      <c r="AA39" s="16"/>
      <c r="AB39" s="16"/>
      <c r="AC39" s="16"/>
      <c r="AD39" s="155"/>
    </row>
    <row r="40" spans="2:30">
      <c r="B40" s="102"/>
      <c r="C40" s="103"/>
      <c r="E40" s="154"/>
      <c r="F40" s="16"/>
      <c r="G40" s="16"/>
      <c r="H40" s="16"/>
      <c r="I40" s="16"/>
      <c r="J40" s="16"/>
      <c r="K40" s="16"/>
      <c r="L40" s="16"/>
      <c r="M40" s="16"/>
      <c r="N40" s="16"/>
      <c r="O40" s="16"/>
      <c r="P40" s="16"/>
      <c r="Q40" s="16"/>
      <c r="R40" s="16"/>
      <c r="S40" s="16"/>
      <c r="T40" s="16"/>
      <c r="U40" s="16"/>
      <c r="V40" s="16"/>
      <c r="W40" s="16"/>
      <c r="X40" s="16"/>
      <c r="Y40" s="16"/>
      <c r="Z40" s="16"/>
      <c r="AA40" s="16"/>
      <c r="AB40" s="16"/>
      <c r="AC40" s="16"/>
      <c r="AD40" s="155"/>
    </row>
    <row r="41" spans="2:30">
      <c r="B41" s="102"/>
      <c r="C41" s="103"/>
      <c r="E41" s="154"/>
      <c r="F41" s="16"/>
      <c r="G41" s="16"/>
      <c r="H41" s="16"/>
      <c r="I41" s="16"/>
      <c r="J41" s="16"/>
      <c r="K41" s="16"/>
      <c r="L41" s="16"/>
      <c r="M41" s="16"/>
      <c r="N41" s="16"/>
      <c r="O41" s="16"/>
      <c r="P41" s="16"/>
      <c r="Q41" s="16"/>
      <c r="R41" s="16"/>
      <c r="S41" s="16"/>
      <c r="T41" s="16"/>
      <c r="U41" s="16"/>
      <c r="V41" s="16"/>
      <c r="W41" s="16"/>
      <c r="X41" s="16"/>
      <c r="Y41" s="16"/>
      <c r="Z41" s="16"/>
      <c r="AA41" s="16"/>
      <c r="AB41" s="16"/>
      <c r="AC41" s="16"/>
      <c r="AD41" s="155"/>
    </row>
    <row r="42" spans="2:30">
      <c r="B42" s="102"/>
      <c r="C42" s="103"/>
      <c r="E42" s="154"/>
      <c r="F42" s="16"/>
      <c r="G42" s="16"/>
      <c r="H42" s="16"/>
      <c r="I42" s="16"/>
      <c r="J42" s="16"/>
      <c r="K42" s="16"/>
      <c r="L42" s="16"/>
      <c r="M42" s="16"/>
      <c r="N42" s="16"/>
      <c r="O42" s="16"/>
      <c r="P42" s="16"/>
      <c r="Q42" s="16"/>
      <c r="R42" s="16"/>
      <c r="S42" s="16"/>
      <c r="T42" s="16"/>
      <c r="U42" s="16"/>
      <c r="V42" s="16"/>
      <c r="W42" s="16"/>
      <c r="X42" s="16"/>
      <c r="Y42" s="16"/>
      <c r="Z42" s="16"/>
      <c r="AA42" s="16"/>
      <c r="AB42" s="16"/>
      <c r="AC42" s="16"/>
      <c r="AD42" s="155"/>
    </row>
    <row r="43" spans="2:30">
      <c r="B43" s="102"/>
      <c r="C43" s="103"/>
      <c r="E43" s="154"/>
      <c r="F43" s="16"/>
      <c r="G43" s="16"/>
      <c r="H43" s="16"/>
      <c r="I43" s="16"/>
      <c r="J43" s="16"/>
      <c r="K43" s="16"/>
      <c r="L43" s="16"/>
      <c r="M43" s="16"/>
      <c r="N43" s="16"/>
      <c r="O43" s="16"/>
      <c r="P43" s="16"/>
      <c r="Q43" s="16"/>
      <c r="R43" s="16"/>
      <c r="S43" s="16"/>
      <c r="T43" s="16"/>
      <c r="U43" s="16"/>
      <c r="V43" s="16"/>
      <c r="W43" s="16"/>
      <c r="X43" s="16"/>
      <c r="Y43" s="16"/>
      <c r="Z43" s="16"/>
      <c r="AA43" s="16"/>
      <c r="AB43" s="16"/>
      <c r="AC43" s="16"/>
      <c r="AD43" s="155"/>
    </row>
    <row r="44" spans="2:30">
      <c r="B44" s="102"/>
      <c r="C44" s="103"/>
      <c r="E44" s="154"/>
      <c r="F44" s="16"/>
      <c r="G44" s="16"/>
      <c r="H44" s="16"/>
      <c r="I44" s="16"/>
      <c r="J44" s="16"/>
      <c r="K44" s="16"/>
      <c r="L44" s="16"/>
      <c r="M44" s="16"/>
      <c r="N44" s="16"/>
      <c r="O44" s="16"/>
      <c r="P44" s="16"/>
      <c r="Q44" s="16"/>
      <c r="R44" s="16"/>
      <c r="S44" s="16"/>
      <c r="T44" s="16"/>
      <c r="U44" s="16"/>
      <c r="V44" s="16"/>
      <c r="W44" s="16"/>
      <c r="X44" s="16"/>
      <c r="Y44" s="16"/>
      <c r="Z44" s="16"/>
      <c r="AA44" s="16"/>
      <c r="AB44" s="16"/>
      <c r="AC44" s="16"/>
      <c r="AD44" s="155"/>
    </row>
    <row r="45" spans="2:30">
      <c r="B45" s="102"/>
      <c r="C45" s="103"/>
      <c r="E45" s="154"/>
      <c r="F45" s="16"/>
      <c r="G45" s="16"/>
      <c r="H45" s="16"/>
      <c r="I45" s="16"/>
      <c r="J45" s="16"/>
      <c r="K45" s="16"/>
      <c r="L45" s="16"/>
      <c r="M45" s="16"/>
      <c r="N45" s="16"/>
      <c r="O45" s="16"/>
      <c r="P45" s="16"/>
      <c r="Q45" s="16"/>
      <c r="R45" s="16"/>
      <c r="S45" s="16"/>
      <c r="T45" s="16"/>
      <c r="U45" s="16"/>
      <c r="V45" s="16"/>
      <c r="W45" s="16"/>
      <c r="X45" s="16"/>
      <c r="Y45" s="16"/>
      <c r="Z45" s="16"/>
      <c r="AA45" s="16"/>
      <c r="AB45" s="16"/>
      <c r="AC45" s="16"/>
      <c r="AD45" s="155"/>
    </row>
    <row r="46" spans="2:30" ht="15.75" thickBot="1">
      <c r="B46" s="104"/>
      <c r="C46" s="105"/>
      <c r="E46" s="156"/>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1"/>
  <sheetViews>
    <sheetView topLeftCell="A7" zoomScaleNormal="100" workbookViewId="0">
      <selection activeCell="D24" sqref="D24"/>
    </sheetView>
  </sheetViews>
  <sheetFormatPr defaultRowHeight="15"/>
  <cols>
    <col min="1" max="1" width="2.7109375" customWidth="1"/>
    <col min="3" max="3" width="13" customWidth="1"/>
    <col min="4" max="4" width="23.7109375" customWidth="1"/>
    <col min="5" max="5" width="7.7109375" style="13" customWidth="1"/>
    <col min="6" max="6" width="11.5703125" customWidth="1"/>
    <col min="7" max="7" width="5.5703125" customWidth="1"/>
    <col min="8" max="8" width="22.85546875" customWidth="1"/>
    <col min="9" max="9" width="39.5703125" customWidth="1"/>
    <col min="10" max="10" width="26.42578125" customWidth="1"/>
  </cols>
  <sheetData>
    <row r="1" spans="2:10" ht="15.75" customHeight="1">
      <c r="C1" s="10" t="s">
        <v>19</v>
      </c>
      <c r="F1" s="13"/>
      <c r="G1" s="13"/>
    </row>
    <row r="2" spans="2:10" ht="57.75" customHeight="1">
      <c r="C2" s="10"/>
      <c r="D2" s="212" t="s">
        <v>7</v>
      </c>
      <c r="F2" s="13"/>
      <c r="G2" s="13"/>
    </row>
    <row r="3" spans="2:10" ht="32.25" customHeight="1">
      <c r="C3" s="10"/>
      <c r="D3" s="213" t="s">
        <v>58</v>
      </c>
      <c r="F3" s="13"/>
      <c r="G3" s="13"/>
    </row>
    <row r="4" spans="2:10" ht="12.75" customHeight="1">
      <c r="C4" s="10"/>
      <c r="D4" s="15" t="s">
        <v>122</v>
      </c>
      <c r="F4" s="13"/>
      <c r="G4" s="13"/>
    </row>
    <row r="5" spans="2:10" ht="11.25" customHeight="1">
      <c r="D5" s="15" t="s">
        <v>123</v>
      </c>
    </row>
    <row r="6" spans="2:10" ht="6" customHeight="1" thickBot="1">
      <c r="D6" s="15"/>
    </row>
    <row r="7" spans="2:10" s="84" customFormat="1" ht="16.5" thickBot="1">
      <c r="B7" s="80" t="s">
        <v>59</v>
      </c>
      <c r="C7" s="81" t="s">
        <v>60</v>
      </c>
      <c r="D7" s="81" t="s">
        <v>61</v>
      </c>
      <c r="E7" s="82" t="s">
        <v>124</v>
      </c>
      <c r="F7" s="81" t="s">
        <v>62</v>
      </c>
      <c r="G7" s="81" t="s">
        <v>63</v>
      </c>
      <c r="H7" s="81" t="s">
        <v>64</v>
      </c>
      <c r="I7" s="81" t="s">
        <v>65</v>
      </c>
      <c r="J7" s="83" t="s">
        <v>125</v>
      </c>
    </row>
    <row r="8" spans="2:10">
      <c r="B8" s="48" t="s">
        <v>66</v>
      </c>
      <c r="C8" s="49" t="s">
        <v>67</v>
      </c>
      <c r="D8" s="50" t="s">
        <v>68</v>
      </c>
      <c r="E8" s="39">
        <v>312</v>
      </c>
      <c r="F8" s="214" t="s">
        <v>69</v>
      </c>
      <c r="G8" s="214" t="s">
        <v>70</v>
      </c>
      <c r="H8" s="215" t="s">
        <v>14</v>
      </c>
      <c r="I8" s="215" t="s">
        <v>13</v>
      </c>
      <c r="J8" s="216" t="s">
        <v>71</v>
      </c>
    </row>
    <row r="9" spans="2:10" ht="15.75" thickBot="1">
      <c r="B9" s="51"/>
      <c r="C9" s="52"/>
      <c r="D9" s="45" t="s">
        <v>72</v>
      </c>
      <c r="E9" s="40">
        <v>313</v>
      </c>
      <c r="F9" s="53" t="s">
        <v>78</v>
      </c>
      <c r="G9" s="54" t="s">
        <v>70</v>
      </c>
      <c r="H9" s="54" t="s">
        <v>73</v>
      </c>
      <c r="I9" s="53" t="s">
        <v>74</v>
      </c>
      <c r="J9" s="55" t="s">
        <v>71</v>
      </c>
    </row>
    <row r="10" spans="2:10">
      <c r="B10" s="56" t="s">
        <v>75</v>
      </c>
      <c r="C10" s="57" t="s">
        <v>76</v>
      </c>
      <c r="D10" s="56" t="s">
        <v>77</v>
      </c>
      <c r="E10" s="43">
        <v>314</v>
      </c>
      <c r="F10" s="58" t="s">
        <v>78</v>
      </c>
      <c r="G10" s="58" t="s">
        <v>70</v>
      </c>
      <c r="H10" s="58" t="s">
        <v>79</v>
      </c>
      <c r="I10" s="58" t="s">
        <v>119</v>
      </c>
      <c r="J10" s="59" t="s">
        <v>80</v>
      </c>
    </row>
    <row r="11" spans="2:10">
      <c r="B11" s="60"/>
      <c r="C11" s="61"/>
      <c r="D11" s="46" t="s">
        <v>81</v>
      </c>
      <c r="E11" s="44">
        <v>315</v>
      </c>
      <c r="F11" s="22" t="s">
        <v>78</v>
      </c>
      <c r="G11" s="22" t="s">
        <v>70</v>
      </c>
      <c r="H11" s="22" t="s">
        <v>82</v>
      </c>
      <c r="I11" s="22" t="s">
        <v>83</v>
      </c>
      <c r="J11" s="62" t="s">
        <v>120</v>
      </c>
    </row>
    <row r="12" spans="2:10">
      <c r="B12" s="60"/>
      <c r="C12" s="61"/>
      <c r="D12" s="46"/>
      <c r="E12" s="44">
        <v>316</v>
      </c>
      <c r="F12" s="22" t="s">
        <v>78</v>
      </c>
      <c r="G12" s="22" t="s">
        <v>84</v>
      </c>
      <c r="H12" s="22" t="s">
        <v>85</v>
      </c>
      <c r="I12" s="22" t="s">
        <v>86</v>
      </c>
      <c r="J12" s="62" t="s">
        <v>87</v>
      </c>
    </row>
    <row r="13" spans="2:10">
      <c r="B13" s="60"/>
      <c r="C13" s="61"/>
      <c r="D13" s="60"/>
      <c r="E13" s="44">
        <v>317</v>
      </c>
      <c r="F13" s="22" t="s">
        <v>78</v>
      </c>
      <c r="G13" s="22" t="s">
        <v>84</v>
      </c>
      <c r="H13" s="22" t="s">
        <v>88</v>
      </c>
      <c r="I13" s="22" t="s">
        <v>89</v>
      </c>
      <c r="J13" s="62" t="s">
        <v>90</v>
      </c>
    </row>
    <row r="14" spans="2:10">
      <c r="B14" s="60"/>
      <c r="C14" s="61"/>
      <c r="D14" s="60"/>
      <c r="E14" s="44">
        <v>318</v>
      </c>
      <c r="F14" s="71" t="s">
        <v>69</v>
      </c>
      <c r="G14" s="71" t="s">
        <v>84</v>
      </c>
      <c r="H14" s="71" t="s">
        <v>21</v>
      </c>
      <c r="I14" s="71" t="s">
        <v>91</v>
      </c>
      <c r="J14" s="72" t="s">
        <v>71</v>
      </c>
    </row>
    <row r="15" spans="2:10">
      <c r="B15" s="60"/>
      <c r="C15" s="61"/>
      <c r="D15" s="60"/>
      <c r="E15" s="44">
        <v>319</v>
      </c>
      <c r="F15" s="22" t="s">
        <v>78</v>
      </c>
      <c r="G15" s="22" t="s">
        <v>84</v>
      </c>
      <c r="H15" s="22" t="s">
        <v>92</v>
      </c>
      <c r="I15" s="22" t="s">
        <v>93</v>
      </c>
      <c r="J15" s="62" t="s">
        <v>118</v>
      </c>
    </row>
    <row r="16" spans="2:10">
      <c r="B16" s="60"/>
      <c r="C16" s="61"/>
      <c r="D16" s="60"/>
      <c r="E16" s="44">
        <v>320</v>
      </c>
      <c r="F16" s="22" t="s">
        <v>78</v>
      </c>
      <c r="G16" s="22" t="s">
        <v>84</v>
      </c>
      <c r="H16" s="22" t="s">
        <v>94</v>
      </c>
      <c r="I16" s="22" t="s">
        <v>95</v>
      </c>
      <c r="J16" s="62" t="s">
        <v>118</v>
      </c>
    </row>
    <row r="17" spans="2:10">
      <c r="B17" s="60"/>
      <c r="C17" s="61"/>
      <c r="D17" s="60"/>
      <c r="E17" s="44">
        <v>321</v>
      </c>
      <c r="F17" s="22" t="s">
        <v>78</v>
      </c>
      <c r="G17" s="22" t="s">
        <v>84</v>
      </c>
      <c r="H17" s="22" t="s">
        <v>96</v>
      </c>
      <c r="I17" s="22" t="s">
        <v>97</v>
      </c>
      <c r="J17" s="62" t="s">
        <v>98</v>
      </c>
    </row>
    <row r="18" spans="2:10">
      <c r="B18" s="63" t="s">
        <v>99</v>
      </c>
      <c r="C18" s="64" t="s">
        <v>220</v>
      </c>
      <c r="D18" s="63" t="s">
        <v>100</v>
      </c>
      <c r="E18" s="47">
        <v>322</v>
      </c>
      <c r="F18" s="65" t="s">
        <v>78</v>
      </c>
      <c r="G18" s="65" t="s">
        <v>84</v>
      </c>
      <c r="H18" s="65" t="s">
        <v>101</v>
      </c>
      <c r="I18" s="65" t="s">
        <v>102</v>
      </c>
      <c r="J18" s="66" t="s">
        <v>117</v>
      </c>
    </row>
    <row r="19" spans="2:10">
      <c r="B19" s="67"/>
      <c r="C19" s="68"/>
      <c r="D19" s="219" t="s">
        <v>218</v>
      </c>
      <c r="E19" s="47">
        <v>323</v>
      </c>
      <c r="F19" s="65" t="s">
        <v>78</v>
      </c>
      <c r="G19" s="65" t="s">
        <v>84</v>
      </c>
      <c r="H19" s="65" t="s">
        <v>103</v>
      </c>
      <c r="I19" s="65" t="s">
        <v>102</v>
      </c>
      <c r="J19" s="66" t="s">
        <v>71</v>
      </c>
    </row>
    <row r="20" spans="2:10">
      <c r="B20" s="67"/>
      <c r="C20" s="68"/>
      <c r="D20" s="67"/>
      <c r="E20" s="47">
        <v>324</v>
      </c>
      <c r="F20" s="71" t="s">
        <v>69</v>
      </c>
      <c r="G20" s="71" t="s">
        <v>84</v>
      </c>
      <c r="H20" s="71" t="s">
        <v>127</v>
      </c>
      <c r="I20" s="71" t="s">
        <v>104</v>
      </c>
      <c r="J20" s="72" t="s">
        <v>219</v>
      </c>
    </row>
    <row r="21" spans="2:10">
      <c r="B21" s="67"/>
      <c r="C21" s="68"/>
      <c r="D21" s="67"/>
      <c r="E21" s="47">
        <v>325</v>
      </c>
      <c r="F21" s="65" t="s">
        <v>78</v>
      </c>
      <c r="G21" s="65" t="s">
        <v>84</v>
      </c>
      <c r="H21" s="65" t="s">
        <v>105</v>
      </c>
      <c r="I21" s="65" t="s">
        <v>106</v>
      </c>
      <c r="J21" s="66" t="s">
        <v>107</v>
      </c>
    </row>
    <row r="22" spans="2:10">
      <c r="B22" s="67"/>
      <c r="C22" s="68"/>
      <c r="D22" s="67"/>
      <c r="E22" s="47">
        <v>326</v>
      </c>
      <c r="F22" s="65" t="s">
        <v>78</v>
      </c>
      <c r="G22" s="65" t="s">
        <v>84</v>
      </c>
      <c r="H22" s="65" t="s">
        <v>108</v>
      </c>
      <c r="I22" s="65" t="s">
        <v>106</v>
      </c>
      <c r="J22" s="66" t="s">
        <v>121</v>
      </c>
    </row>
    <row r="23" spans="2:10">
      <c r="B23" s="67"/>
      <c r="C23" s="68"/>
      <c r="D23" s="67"/>
      <c r="E23" s="47">
        <v>327</v>
      </c>
      <c r="F23" s="65" t="s">
        <v>78</v>
      </c>
      <c r="G23" s="65" t="s">
        <v>84</v>
      </c>
      <c r="H23" s="65" t="s">
        <v>109</v>
      </c>
      <c r="I23" s="65" t="s">
        <v>106</v>
      </c>
      <c r="J23" s="66" t="s">
        <v>121</v>
      </c>
    </row>
    <row r="24" spans="2:10">
      <c r="B24" s="67"/>
      <c r="C24" s="68"/>
      <c r="D24" s="67"/>
      <c r="E24" s="47">
        <v>328</v>
      </c>
      <c r="F24" s="65" t="s">
        <v>78</v>
      </c>
      <c r="G24" s="65" t="s">
        <v>70</v>
      </c>
      <c r="H24" s="65" t="s">
        <v>110</v>
      </c>
      <c r="I24" s="65" t="s">
        <v>102</v>
      </c>
      <c r="J24" s="66" t="s">
        <v>111</v>
      </c>
    </row>
    <row r="25" spans="2:10">
      <c r="B25" s="67"/>
      <c r="C25" s="68"/>
      <c r="D25" s="67"/>
      <c r="E25" s="47">
        <v>329</v>
      </c>
      <c r="F25" s="71" t="s">
        <v>69</v>
      </c>
      <c r="G25" s="71" t="s">
        <v>70</v>
      </c>
      <c r="H25" s="71" t="s">
        <v>126</v>
      </c>
      <c r="I25" s="71" t="s">
        <v>106</v>
      </c>
      <c r="J25" s="72" t="s">
        <v>219</v>
      </c>
    </row>
    <row r="26" spans="2:10">
      <c r="B26" s="67"/>
      <c r="C26" s="68"/>
      <c r="D26" s="67"/>
      <c r="E26" s="47">
        <v>330</v>
      </c>
      <c r="F26" s="65" t="s">
        <v>78</v>
      </c>
      <c r="G26" s="65" t="s">
        <v>70</v>
      </c>
      <c r="H26" s="65" t="s">
        <v>112</v>
      </c>
      <c r="I26" s="65" t="s">
        <v>102</v>
      </c>
      <c r="J26" s="66" t="s">
        <v>113</v>
      </c>
    </row>
    <row r="27" spans="2:10">
      <c r="B27" s="67"/>
      <c r="C27" s="68"/>
      <c r="D27" s="67"/>
      <c r="E27" s="47">
        <v>331</v>
      </c>
      <c r="F27" s="65" t="s">
        <v>78</v>
      </c>
      <c r="G27" s="65" t="s">
        <v>70</v>
      </c>
      <c r="H27" s="65" t="s">
        <v>114</v>
      </c>
      <c r="I27" s="65" t="s">
        <v>115</v>
      </c>
      <c r="J27" s="66" t="s">
        <v>113</v>
      </c>
    </row>
    <row r="28" spans="2:10">
      <c r="B28" s="69"/>
      <c r="C28" s="70"/>
      <c r="D28" s="69"/>
      <c r="E28" s="47">
        <v>332</v>
      </c>
      <c r="F28" s="71" t="s">
        <v>69</v>
      </c>
      <c r="G28" s="71" t="s">
        <v>70</v>
      </c>
      <c r="H28" s="71" t="s">
        <v>22</v>
      </c>
      <c r="I28" s="71" t="s">
        <v>116</v>
      </c>
      <c r="J28" s="72" t="s">
        <v>71</v>
      </c>
    </row>
    <row r="29" spans="2:10">
      <c r="B29" s="73"/>
      <c r="C29" s="74"/>
      <c r="D29" s="58"/>
      <c r="E29" s="41"/>
      <c r="F29" s="22"/>
      <c r="G29" s="22"/>
      <c r="H29" s="22"/>
      <c r="I29" s="22"/>
      <c r="J29" s="62"/>
    </row>
    <row r="30" spans="2:10">
      <c r="B30" s="75"/>
      <c r="C30" s="76"/>
      <c r="D30" s="22"/>
      <c r="E30" s="41"/>
      <c r="F30" s="22"/>
      <c r="G30" s="22"/>
      <c r="H30" s="22"/>
      <c r="I30" s="22"/>
      <c r="J30" s="62"/>
    </row>
    <row r="31" spans="2:10">
      <c r="B31" s="75"/>
      <c r="C31" s="76"/>
      <c r="D31" s="22"/>
      <c r="E31" s="41"/>
      <c r="F31" s="22"/>
      <c r="G31" s="22"/>
      <c r="H31" s="22"/>
      <c r="I31" s="22"/>
      <c r="J31" s="62"/>
    </row>
    <row r="32" spans="2:10">
      <c r="B32" s="75"/>
      <c r="C32" s="76"/>
      <c r="D32" s="22"/>
      <c r="E32" s="41"/>
      <c r="F32" s="22"/>
      <c r="G32" s="22"/>
      <c r="H32" s="22"/>
      <c r="I32" s="22"/>
      <c r="J32" s="62"/>
    </row>
    <row r="33" spans="2:10">
      <c r="B33" s="75"/>
      <c r="C33" s="76"/>
      <c r="D33" s="22"/>
      <c r="E33" s="41"/>
      <c r="F33" s="22"/>
      <c r="G33" s="22"/>
      <c r="H33" s="22"/>
      <c r="I33" s="22"/>
      <c r="J33" s="62"/>
    </row>
    <row r="34" spans="2:10">
      <c r="B34" s="75"/>
      <c r="C34" s="76"/>
      <c r="D34" s="22"/>
      <c r="E34" s="41"/>
      <c r="F34" s="22"/>
      <c r="G34" s="22"/>
      <c r="H34" s="22"/>
      <c r="I34" s="22"/>
      <c r="J34" s="62"/>
    </row>
    <row r="35" spans="2:10">
      <c r="B35" s="75"/>
      <c r="C35" s="76"/>
      <c r="D35" s="22"/>
      <c r="E35" s="41"/>
      <c r="F35" s="22"/>
      <c r="G35" s="22"/>
      <c r="H35" s="22"/>
      <c r="I35" s="22"/>
      <c r="J35" s="62"/>
    </row>
    <row r="36" spans="2:10">
      <c r="B36" s="75"/>
      <c r="C36" s="76"/>
      <c r="D36" s="22"/>
      <c r="E36" s="41"/>
      <c r="F36" s="22"/>
      <c r="G36" s="22"/>
      <c r="H36" s="22"/>
      <c r="I36" s="22"/>
      <c r="J36" s="62"/>
    </row>
    <row r="37" spans="2:10">
      <c r="B37" s="75"/>
      <c r="C37" s="76"/>
      <c r="D37" s="22"/>
      <c r="E37" s="41"/>
      <c r="F37" s="22"/>
      <c r="G37" s="22"/>
      <c r="H37" s="22"/>
      <c r="I37" s="22"/>
      <c r="J37" s="62"/>
    </row>
    <row r="38" spans="2:10">
      <c r="B38" s="75"/>
      <c r="C38" s="76"/>
      <c r="D38" s="22"/>
      <c r="E38" s="41"/>
      <c r="F38" s="22"/>
      <c r="G38" s="22"/>
      <c r="H38" s="22"/>
      <c r="I38" s="22"/>
      <c r="J38" s="62"/>
    </row>
    <row r="39" spans="2:10">
      <c r="B39" s="75"/>
      <c r="C39" s="76"/>
      <c r="D39" s="22"/>
      <c r="E39" s="41"/>
      <c r="F39" s="22"/>
      <c r="G39" s="22"/>
      <c r="H39" s="22"/>
      <c r="I39" s="22"/>
      <c r="J39" s="62"/>
    </row>
    <row r="40" spans="2:10" ht="15.75" thickBot="1">
      <c r="B40" s="77"/>
      <c r="C40" s="78"/>
      <c r="D40" s="38"/>
      <c r="E40" s="36"/>
      <c r="F40" s="30"/>
      <c r="G40" s="30"/>
      <c r="H40" s="30"/>
      <c r="I40" s="30"/>
      <c r="J40" s="79"/>
    </row>
    <row r="41" spans="2:10">
      <c r="C41" s="10"/>
      <c r="E41" s="4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REGISTER</vt:lpstr>
      <vt:lpstr>Ikari</vt:lpstr>
      <vt:lpstr>Helmsley</vt:lpstr>
      <vt:lpstr>ADOPTION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Ronel</dc:creator>
  <cp:lastModifiedBy>Ronel Pienaar</cp:lastModifiedBy>
  <cp:lastPrinted>2019-04-18T09:15:17Z</cp:lastPrinted>
  <dcterms:created xsi:type="dcterms:W3CDTF">2015-08-26T09:09:05Z</dcterms:created>
  <dcterms:modified xsi:type="dcterms:W3CDTF">2023-01-07T18:27:17Z</dcterms:modified>
</cp:coreProperties>
</file>